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9A0EAA92-AAE3-44CF-9002-30880D757F20}" xr6:coauthVersionLast="40" xr6:coauthVersionMax="40" xr10:uidLastSave="{00000000-0000-0000-0000-000000000000}"/>
  <bookViews>
    <workbookView xWindow="-15" yWindow="-15" windowWidth="19230" windowHeight="5985" xr2:uid="{00000000-000D-0000-FFFF-FFFF00000000}"/>
  </bookViews>
  <sheets>
    <sheet name="EA" sheetId="1" r:id="rId1"/>
  </sheets>
  <definedNames>
    <definedName name="_xlnm._FilterDatabase" localSheetId="0" hidden="1">EA!$B$3:$D$62</definedName>
  </definedNames>
  <calcPr calcId="181029"/>
  <fileRecoveryPr autoRecover="0"/>
</workbook>
</file>

<file path=xl/calcChain.xml><?xml version="1.0" encoding="utf-8"?>
<calcChain xmlns="http://schemas.openxmlformats.org/spreadsheetml/2006/main">
  <c r="D50" i="1" l="1"/>
  <c r="C50" i="1"/>
  <c r="D26" i="1"/>
  <c r="C26" i="1"/>
  <c r="D13" i="1"/>
  <c r="D23" i="1" s="1"/>
  <c r="C13" i="1"/>
  <c r="C23" i="1" s="1"/>
  <c r="D62" i="1" l="1"/>
  <c r="D60" i="1"/>
  <c r="C60" i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<sst xmlns="http://schemas.openxmlformats.org/spreadsheetml/2006/main" count="58" uniqueCount="57">
  <si>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</si>
  <si>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</si>
  <si>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</si>
  <si>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</si>
  <si>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</si>
  <si>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</si>
  <si>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</si>
  <si>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</si>
  <si>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</si>
  <si>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</si>
  <si>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</si>
  <si>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</si>
  <si>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</si>
  <si>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</si>
  <si>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</si>
  <si>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</si>
  <si>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</si>
  <si>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</si>
  <si>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</si>
  <si>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</si>
  <si>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</si>
  <si>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</si>
  <si>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</si>
  <si>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</si>
  <si>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</si>
  <si>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</si>
  <si>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</si>
  <si>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</si>
  <si>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</si>
  <si>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</si>
  <si>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</si>
  <si>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</si>
  <si>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</si>
  <si>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</si>
  <si>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</si>
  <si>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</si>
  <si>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</si>
  <si>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</si>
  <si>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</si>
  <si>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</si>
  <si>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</si>
  <si>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</si>
  <si>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</si>
  <si>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</si>
  <si>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</si>
  <si>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</si>
  <si>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</si>
  <si>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</si>
  <si>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</si>
  <si>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</si>
  <si>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</si>
  <si>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</si>
  <si>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</si>
  <si>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</si>
  <si>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</si>
  <si>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INSTITUTO MUNICIPAL DE INVESTIGACION, PLANEACION Y ESTADISTICA PARA EL MUNICIPIO DE CELAYA, GTO.
Estado de Actividades
Del 01 de Enero al 31 de Diciembre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</si>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</sst>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1" xfId="16" applyFont="1" applyFill="1" applyBorder="1" applyAlignment="1" applyProtection="1">
      <alignment vertical="top" wrapText="1"/>
      <protection locked="0"/>
    </xf>
    <xf numFmtId="43" fontId="3" fillId="0" borderId="0" xfId="16" applyFont="1" applyFill="1" applyBorder="1" applyProtection="1">
      <protection locked="0"/>
    </xf>
    <xf numFmtId="43" fontId="3" fillId="0" borderId="1" xfId="16" applyFont="1" applyFill="1" applyBorder="1" applyProtection="1">
      <protection locked="0"/>
    </xf>
    <xf numFmtId="43" fontId="2" fillId="0" borderId="1" xfId="16" applyFont="1" applyFill="1" applyBorder="1" applyAlignment="1" applyProtection="1">
      <alignment vertical="top"/>
      <protection locked="0"/>
    </xf>
    <xf numFmtId="43" fontId="2" fillId="0" borderId="0" xfId="16" applyFont="1" applyFill="1" applyBorder="1" applyAlignment="1" applyProtection="1">
      <alignment horizontal="center" vertical="center" wrapText="1"/>
      <protection locked="0"/>
    </xf>
    <xf numFmtId="43" fontId="2" fillId="0" borderId="1" xfId="16" applyFont="1" applyFill="1" applyBorder="1" applyAlignment="1" applyProtection="1">
      <alignment horizontal="center" vertical="center" wrapText="1"/>
      <protection locked="0"/>
    </xf>
    <xf numFmtId="43" fontId="3" fillId="0" borderId="2" xfId="16" applyFont="1" applyFill="1" applyBorder="1" applyAlignment="1" applyProtection="1">
      <alignment vertical="top" wrapText="1"/>
      <protection locked="0"/>
    </xf>
    <xf numFmtId="43" fontId="3" fillId="0" borderId="3" xfId="16" applyFont="1" applyFill="1" applyBorder="1" applyAlignment="1" applyProtection="1">
      <alignment vertical="top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257175</xdr:rowOff>
    </xdr:from>
    <xdr:to>
      <xdr:col>1</xdr:col>
      <xdr:colOff>952500</xdr:colOff>
      <xdr:row>0</xdr:row>
      <xdr:rowOff>809625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B8EBEDD7-AF1D-42D7-A495-D0CFF702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71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showGridLines="0" tabSelected="1" topLeftCell="A49" zoomScaleNormal="100" workbookViewId="0">
      <selection activeCell="B66" sqref="B66:D66"/>
    </sheetView>
  </sheetViews>
  <sheetFormatPr baseColWidth="10" defaultRowHeight="11.25" x14ac:dyDescent="0.2"/>
  <cols>
    <col min="1" max="1" width="1.83203125" style="1" customWidth="1"/>
    <col min="2" max="2" width="85.83203125" style="3" customWidth="1"/>
    <col min="3" max="4" width="25.83203125" style="4" customWidth="1"/>
    <col min="5" max="16384" width="12" style="1"/>
  </cols>
  <sheetData>
    <row r="1" spans="1:4" ht="93" customHeight="1" x14ac:dyDescent="0.2">
      <c r="A1" s="29" t="s">
        <v>55</v>
      </c>
      <c r="B1" s="30"/>
      <c r="C1" s="30"/>
      <c r="D1" s="31"/>
    </row>
    <row r="2" spans="1:4" x14ac:dyDescent="0.2">
      <c r="A2" s="10"/>
      <c r="B2" s="11"/>
      <c r="C2" s="18">
        <v>2018</v>
      </c>
      <c r="D2" s="19">
        <v>2017</v>
      </c>
    </row>
    <row r="3" spans="1:4" s="2" customFormat="1" x14ac:dyDescent="0.2">
      <c r="A3" s="7" t="s">
        <v>0</v>
      </c>
      <c r="B3" s="12"/>
      <c r="C3" s="5"/>
      <c r="D3" s="6"/>
    </row>
    <row r="4" spans="1:4" x14ac:dyDescent="0.2">
      <c r="A4" s="8" t="s">
        <v>46</v>
      </c>
      <c r="B4" s="13"/>
      <c r="C4" s="20"/>
      <c r="D4" s="21"/>
    </row>
    <row r="5" spans="1:4" x14ac:dyDescent="0.2">
      <c r="A5" s="10"/>
      <c r="B5" s="14" t="s">
        <v>1</v>
      </c>
      <c r="C5" s="22"/>
      <c r="D5" s="23"/>
    </row>
    <row r="6" spans="1:4" x14ac:dyDescent="0.2">
      <c r="A6" s="10"/>
      <c r="B6" s="14" t="s">
        <v>40</v>
      </c>
      <c r="C6" s="22"/>
      <c r="D6" s="23"/>
    </row>
    <row r="7" spans="1:4" x14ac:dyDescent="0.2">
      <c r="A7" s="10"/>
      <c r="B7" s="14" t="s">
        <v>11</v>
      </c>
      <c r="C7" s="22"/>
      <c r="D7" s="23"/>
    </row>
    <row r="8" spans="1:4" x14ac:dyDescent="0.2">
      <c r="A8" s="10"/>
      <c r="B8" s="14" t="s">
        <v>2</v>
      </c>
      <c r="C8" s="22"/>
      <c r="D8" s="23"/>
    </row>
    <row r="9" spans="1:4" x14ac:dyDescent="0.2">
      <c r="A9" s="10"/>
      <c r="B9" s="14" t="s">
        <v>44</v>
      </c>
      <c r="C9" s="22"/>
      <c r="D9" s="23"/>
    </row>
    <row r="10" spans="1:4" x14ac:dyDescent="0.2">
      <c r="A10" s="10"/>
      <c r="B10" s="14" t="s">
        <v>12</v>
      </c>
      <c r="C10" s="22"/>
      <c r="D10" s="23"/>
    </row>
    <row r="11" spans="1:4" x14ac:dyDescent="0.2">
      <c r="A11" s="10"/>
      <c r="B11" s="14" t="s">
        <v>13</v>
      </c>
      <c r="C11" s="22"/>
      <c r="D11" s="23"/>
    </row>
    <row r="12" spans="1:4" ht="22.5" x14ac:dyDescent="0.2">
      <c r="A12" s="10"/>
      <c r="B12" s="14" t="s">
        <v>14</v>
      </c>
      <c r="C12" s="22"/>
      <c r="D12" s="23"/>
    </row>
    <row r="13" spans="1:4" x14ac:dyDescent="0.2">
      <c r="A13" s="8" t="s">
        <v>49</v>
      </c>
      <c r="B13" s="12"/>
      <c r="C13" s="20">
        <f>SUM(C14:C15)</f>
        <v>13750279.73</v>
      </c>
      <c r="D13" s="21">
        <f>SUM(D14:D15)</f>
        <v>10771520.779999999</v>
      </c>
    </row>
    <row r="14" spans="1:4" x14ac:dyDescent="0.2">
      <c r="A14" s="10"/>
      <c r="B14" s="14" t="s">
        <v>10</v>
      </c>
      <c r="C14" s="22">
        <v>0</v>
      </c>
      <c r="D14" s="23">
        <v>0</v>
      </c>
    </row>
    <row r="15" spans="1:4" x14ac:dyDescent="0.2">
      <c r="A15" s="10"/>
      <c r="B15" s="14" t="s">
        <v>15</v>
      </c>
      <c r="C15" s="22">
        <v>13750279.73</v>
      </c>
      <c r="D15" s="23">
        <v>10771520.779999999</v>
      </c>
    </row>
    <row r="16" spans="1:4" x14ac:dyDescent="0.2">
      <c r="A16" s="8" t="s">
        <v>50</v>
      </c>
      <c r="B16" s="12"/>
      <c r="C16" s="20"/>
      <c r="D16" s="21"/>
    </row>
    <row r="17" spans="1:4" x14ac:dyDescent="0.2">
      <c r="A17" s="10"/>
      <c r="B17" s="14" t="s">
        <v>41</v>
      </c>
      <c r="C17" s="22"/>
      <c r="D17" s="23"/>
    </row>
    <row r="18" spans="1:4" x14ac:dyDescent="0.2">
      <c r="A18" s="10"/>
      <c r="B18" s="14" t="s">
        <v>16</v>
      </c>
      <c r="C18" s="22"/>
      <c r="D18" s="23"/>
    </row>
    <row r="19" spans="1:4" x14ac:dyDescent="0.2">
      <c r="A19" s="10"/>
      <c r="B19" s="14" t="s">
        <v>17</v>
      </c>
      <c r="C19" s="22"/>
      <c r="D19" s="23"/>
    </row>
    <row r="20" spans="1:4" x14ac:dyDescent="0.2">
      <c r="A20" s="10"/>
      <c r="B20" s="14" t="s">
        <v>18</v>
      </c>
      <c r="C20" s="22"/>
      <c r="D20" s="23"/>
    </row>
    <row r="21" spans="1:4" x14ac:dyDescent="0.2">
      <c r="A21" s="10"/>
      <c r="B21" s="14" t="s">
        <v>19</v>
      </c>
      <c r="C21" s="22"/>
      <c r="D21" s="23"/>
    </row>
    <row r="22" spans="1:4" x14ac:dyDescent="0.2">
      <c r="A22" s="10"/>
      <c r="B22" s="14"/>
      <c r="C22" s="22"/>
      <c r="D22" s="23"/>
    </row>
    <row r="23" spans="1:4" x14ac:dyDescent="0.2">
      <c r="A23" s="9" t="s">
        <v>9</v>
      </c>
      <c r="B23" s="15"/>
      <c r="C23" s="20">
        <f>+C16+C13+C4</f>
        <v>13750279.73</v>
      </c>
      <c r="D23" s="24">
        <f>+D16+D13+D4</f>
        <v>10771520.779999999</v>
      </c>
    </row>
    <row r="24" spans="1:4" x14ac:dyDescent="0.2">
      <c r="A24" s="10"/>
      <c r="B24" s="12"/>
      <c r="C24" s="20"/>
      <c r="D24" s="24"/>
    </row>
    <row r="25" spans="1:4" s="2" customFormat="1" x14ac:dyDescent="0.2">
      <c r="A25" s="7" t="s">
        <v>8</v>
      </c>
      <c r="B25" s="12"/>
      <c r="C25" s="25"/>
      <c r="D25" s="26"/>
    </row>
    <row r="26" spans="1:4" x14ac:dyDescent="0.2">
      <c r="A26" s="8" t="s">
        <v>51</v>
      </c>
      <c r="B26" s="12"/>
      <c r="C26" s="20">
        <f>SUM(C27:C29)</f>
        <v>13149086.210000001</v>
      </c>
      <c r="D26" s="21">
        <f>SUM(D27:D29)</f>
        <v>10645671.77</v>
      </c>
    </row>
    <row r="27" spans="1:4" x14ac:dyDescent="0.2">
      <c r="A27" s="10"/>
      <c r="B27" s="14" t="s">
        <v>42</v>
      </c>
      <c r="C27" s="22">
        <v>10249323.43</v>
      </c>
      <c r="D27" s="23">
        <v>9565566.9900000002</v>
      </c>
    </row>
    <row r="28" spans="1:4" x14ac:dyDescent="0.2">
      <c r="A28" s="10"/>
      <c r="B28" s="14" t="s">
        <v>20</v>
      </c>
      <c r="C28" s="22">
        <v>377977.24</v>
      </c>
      <c r="D28" s="23">
        <v>433066.35</v>
      </c>
    </row>
    <row r="29" spans="1:4" x14ac:dyDescent="0.2">
      <c r="A29" s="10"/>
      <c r="B29" s="14" t="s">
        <v>21</v>
      </c>
      <c r="C29" s="22">
        <v>2521785.54</v>
      </c>
      <c r="D29" s="23">
        <v>647038.43000000005</v>
      </c>
    </row>
    <row r="30" spans="1:4" x14ac:dyDescent="0.2">
      <c r="A30" s="8" t="s">
        <v>47</v>
      </c>
      <c r="B30" s="12"/>
      <c r="C30" s="20"/>
      <c r="D30" s="21"/>
    </row>
    <row r="31" spans="1:4" x14ac:dyDescent="0.2">
      <c r="A31" s="10"/>
      <c r="B31" s="14" t="s">
        <v>22</v>
      </c>
      <c r="C31" s="22"/>
      <c r="D31" s="23"/>
    </row>
    <row r="32" spans="1:4" x14ac:dyDescent="0.2">
      <c r="A32" s="10"/>
      <c r="B32" s="14" t="s">
        <v>23</v>
      </c>
      <c r="C32" s="22"/>
      <c r="D32" s="23"/>
    </row>
    <row r="33" spans="1:4" x14ac:dyDescent="0.2">
      <c r="A33" s="10"/>
      <c r="B33" s="14" t="s">
        <v>24</v>
      </c>
      <c r="C33" s="22"/>
      <c r="D33" s="23"/>
    </row>
    <row r="34" spans="1:4" x14ac:dyDescent="0.2">
      <c r="A34" s="10"/>
      <c r="B34" s="14" t="s">
        <v>25</v>
      </c>
      <c r="C34" s="22"/>
      <c r="D34" s="23"/>
    </row>
    <row r="35" spans="1:4" x14ac:dyDescent="0.2">
      <c r="A35" s="10"/>
      <c r="B35" s="14" t="s">
        <v>26</v>
      </c>
      <c r="C35" s="22"/>
      <c r="D35" s="23"/>
    </row>
    <row r="36" spans="1:4" x14ac:dyDescent="0.2">
      <c r="A36" s="10"/>
      <c r="B36" s="14" t="s">
        <v>27</v>
      </c>
      <c r="C36" s="22"/>
      <c r="D36" s="23"/>
    </row>
    <row r="37" spans="1:4" x14ac:dyDescent="0.2">
      <c r="A37" s="10"/>
      <c r="B37" s="14" t="s">
        <v>28</v>
      </c>
      <c r="C37" s="22"/>
      <c r="D37" s="23"/>
    </row>
    <row r="38" spans="1:4" x14ac:dyDescent="0.2">
      <c r="A38" s="10"/>
      <c r="B38" s="14" t="s">
        <v>6</v>
      </c>
      <c r="C38" s="22"/>
      <c r="D38" s="23"/>
    </row>
    <row r="39" spans="1:4" x14ac:dyDescent="0.2">
      <c r="A39" s="10"/>
      <c r="B39" s="14" t="s">
        <v>29</v>
      </c>
      <c r="C39" s="22"/>
      <c r="D39" s="23"/>
    </row>
    <row r="40" spans="1:4" x14ac:dyDescent="0.2">
      <c r="A40" s="8" t="s">
        <v>10</v>
      </c>
      <c r="B40" s="12"/>
      <c r="C40" s="20"/>
      <c r="D40" s="21"/>
    </row>
    <row r="41" spans="1:4" x14ac:dyDescent="0.2">
      <c r="A41" s="10"/>
      <c r="B41" s="14" t="s">
        <v>3</v>
      </c>
      <c r="C41" s="22"/>
      <c r="D41" s="23"/>
    </row>
    <row r="42" spans="1:4" x14ac:dyDescent="0.2">
      <c r="A42" s="10"/>
      <c r="B42" s="14" t="s">
        <v>4</v>
      </c>
      <c r="C42" s="22"/>
      <c r="D42" s="23"/>
    </row>
    <row r="43" spans="1:4" x14ac:dyDescent="0.2">
      <c r="A43" s="10"/>
      <c r="B43" s="14" t="s">
        <v>5</v>
      </c>
      <c r="C43" s="22"/>
      <c r="D43" s="23"/>
    </row>
    <row r="44" spans="1:4" x14ac:dyDescent="0.2">
      <c r="A44" s="8" t="s">
        <v>52</v>
      </c>
      <c r="B44" s="12"/>
      <c r="C44" s="20"/>
      <c r="D44" s="21"/>
    </row>
    <row r="45" spans="1:4" x14ac:dyDescent="0.2">
      <c r="A45" s="10"/>
      <c r="B45" s="14" t="s">
        <v>30</v>
      </c>
      <c r="C45" s="22"/>
      <c r="D45" s="23"/>
    </row>
    <row r="46" spans="1:4" x14ac:dyDescent="0.2">
      <c r="A46" s="10"/>
      <c r="B46" s="14" t="s">
        <v>31</v>
      </c>
      <c r="C46" s="22"/>
      <c r="D46" s="23"/>
    </row>
    <row r="47" spans="1:4" x14ac:dyDescent="0.2">
      <c r="A47" s="10"/>
      <c r="B47" s="14" t="s">
        <v>32</v>
      </c>
      <c r="C47" s="22"/>
      <c r="D47" s="23"/>
    </row>
    <row r="48" spans="1:4" x14ac:dyDescent="0.2">
      <c r="A48" s="10"/>
      <c r="B48" s="14" t="s">
        <v>33</v>
      </c>
      <c r="C48" s="22"/>
      <c r="D48" s="23"/>
    </row>
    <row r="49" spans="1:4" x14ac:dyDescent="0.2">
      <c r="A49" s="10"/>
      <c r="B49" s="14" t="s">
        <v>34</v>
      </c>
      <c r="C49" s="22"/>
      <c r="D49" s="23"/>
    </row>
    <row r="50" spans="1:4" x14ac:dyDescent="0.2">
      <c r="A50" s="8" t="s">
        <v>53</v>
      </c>
      <c r="B50" s="12"/>
      <c r="C50" s="20">
        <f>SUM(C51:C56)</f>
        <v>238234.69</v>
      </c>
      <c r="D50" s="21">
        <f>SUM(D51:D56)</f>
        <v>326468.33</v>
      </c>
    </row>
    <row r="51" spans="1:4" x14ac:dyDescent="0.2">
      <c r="A51" s="10"/>
      <c r="B51" s="14" t="s">
        <v>35</v>
      </c>
      <c r="C51" s="22">
        <v>238234.69</v>
      </c>
      <c r="D51" s="23">
        <v>326468.33</v>
      </c>
    </row>
    <row r="52" spans="1:4" x14ac:dyDescent="0.2">
      <c r="A52" s="10"/>
      <c r="B52" s="14" t="s">
        <v>7</v>
      </c>
      <c r="C52" s="22">
        <v>0</v>
      </c>
      <c r="D52" s="23">
        <v>0</v>
      </c>
    </row>
    <row r="53" spans="1:4" x14ac:dyDescent="0.2">
      <c r="A53" s="10"/>
      <c r="B53" s="14" t="s">
        <v>36</v>
      </c>
      <c r="C53" s="22">
        <v>0</v>
      </c>
      <c r="D53" s="23">
        <v>0</v>
      </c>
    </row>
    <row r="54" spans="1:4" x14ac:dyDescent="0.2">
      <c r="A54" s="10"/>
      <c r="B54" s="14" t="s">
        <v>37</v>
      </c>
      <c r="C54" s="22">
        <v>0</v>
      </c>
      <c r="D54" s="23">
        <v>0</v>
      </c>
    </row>
    <row r="55" spans="1:4" x14ac:dyDescent="0.2">
      <c r="A55" s="10"/>
      <c r="B55" s="14" t="s">
        <v>38</v>
      </c>
      <c r="C55" s="22">
        <v>0</v>
      </c>
      <c r="D55" s="23">
        <v>0</v>
      </c>
    </row>
    <row r="56" spans="1:4" x14ac:dyDescent="0.2">
      <c r="A56" s="10"/>
      <c r="B56" s="14" t="s">
        <v>39</v>
      </c>
      <c r="C56" s="22">
        <v>0</v>
      </c>
      <c r="D56" s="23">
        <v>0</v>
      </c>
    </row>
    <row r="57" spans="1:4" x14ac:dyDescent="0.2">
      <c r="A57" s="8" t="s">
        <v>48</v>
      </c>
      <c r="B57" s="12"/>
      <c r="C57" s="20"/>
      <c r="D57" s="21"/>
    </row>
    <row r="58" spans="1:4" x14ac:dyDescent="0.2">
      <c r="A58" s="10"/>
      <c r="B58" s="14" t="s">
        <v>43</v>
      </c>
      <c r="C58" s="22"/>
      <c r="D58" s="23"/>
    </row>
    <row r="59" spans="1:4" x14ac:dyDescent="0.2">
      <c r="A59" s="10"/>
      <c r="B59" s="14"/>
      <c r="C59" s="22"/>
      <c r="D59" s="23"/>
    </row>
    <row r="60" spans="1:4" x14ac:dyDescent="0.2">
      <c r="A60" s="7" t="s">
        <v>54</v>
      </c>
      <c r="B60" s="12"/>
      <c r="C60" s="20">
        <f>+C57+C50+C44+C40+C30+C26</f>
        <v>13387320.9</v>
      </c>
      <c r="D60" s="24">
        <f>+D57+D50+D44+D40+D30+D26</f>
        <v>10972140.1</v>
      </c>
    </row>
    <row r="61" spans="1:4" x14ac:dyDescent="0.2">
      <c r="A61" s="10"/>
      <c r="B61" s="12"/>
      <c r="C61" s="20"/>
      <c r="D61" s="24"/>
    </row>
    <row r="62" spans="1:4" s="2" customFormat="1" x14ac:dyDescent="0.2">
      <c r="A62" s="7" t="s">
        <v>45</v>
      </c>
      <c r="B62" s="12"/>
      <c r="C62" s="20">
        <f>+C23-C60</f>
        <v>362958.83000000007</v>
      </c>
      <c r="D62" s="21">
        <f>+D23-D60</f>
        <v>-200619.3200000003</v>
      </c>
    </row>
    <row r="63" spans="1:4" s="2" customFormat="1" x14ac:dyDescent="0.2">
      <c r="A63" s="7"/>
      <c r="B63" s="12"/>
      <c r="C63" s="20"/>
      <c r="D63" s="21"/>
    </row>
    <row r="64" spans="1:4" x14ac:dyDescent="0.2">
      <c r="A64" s="16"/>
      <c r="B64" s="17"/>
      <c r="C64" s="27"/>
      <c r="D64" s="28"/>
    </row>
    <row r="66" spans="2:2" x14ac:dyDescent="0.2">
      <c r="B66" s="3" t="s">
        <v>56</v>
      </c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ignoredErrors>
    <ignoredError sqref="C13:D13 C26:D26 C50:D50 C60:D60 C23:D23 C62:D6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2018-03-04T05:17:13Z</cp:lastPrinted>
  <dcterms:created xsi:type="dcterms:W3CDTF">2012-12-11T20:29:16Z</dcterms:created>
  <dcterms:modified xsi:type="dcterms:W3CDTF">2019-01-17T17:30:56Z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