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IPE 4TO TRIM\"/>
    </mc:Choice>
  </mc:AlternateContent>
  <xr:revisionPtr revIDLastSave="0" documentId="8_{6495E814-A2A1-4E28-A627-F34E27D8DCDA}" xr6:coauthVersionLast="40" xr6:coauthVersionMax="40" xr10:uidLastSave="{00000000-0000-0000-0000-000000000000}"/>
  <bookViews>
    <workbookView xWindow="-15" yWindow="6045" windowWidth="19230" windowHeight="6105" xr2:uid="{00000000-000D-0000-FFFF-FFFF00000000}"/>
  </bookViews>
  <sheets>
    <sheet name="FF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E14" i="1" l="1"/>
  <c r="D14" i="1"/>
  <c r="E3" i="1"/>
  <c r="D3" i="1"/>
  <c r="C14" i="1"/>
  <c r="C3" i="1"/>
  <c r="C24" i="1" s="1"/>
  <c r="E24" i="1" l="1"/>
  <c r="D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<sst xmlns="http://schemas.openxmlformats.org/spreadsheetml/2006/main" count="28" uniqueCount="27">
  <si>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</si>
  <si>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</si>
  <si>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</si>
  <si>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</si>
  <si>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</si>
  <si>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</si>
  <si>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</si>
  <si>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</si>
  <si>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</si>
  <si>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</si>
  <si>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</si>
  <si>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</si>
  <si>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</si>
  <si>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</si>
  <si>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</si>
  <si>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</si>
  <si>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</si>
  <si>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</si>
  <si>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</si>
  <si>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</si>
  <si>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</si>
  <si>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</si>
  <si>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</si>
  <si>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</si>
  <si>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</si>
  <si>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</si>
  <si>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Instituto Municipal de Investigación, Planeación y Estadistica para el Municipio de Celaya, Gto.
Flujo de Fondos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</si>
</sst>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6" fillId="0" borderId="0" xfId="2" applyFont="1" applyAlignment="1" applyProtection="1">
      <alignment vertical="top"/>
    </xf>
    <xf numFmtId="43" fontId="3" fillId="0" borderId="3" xfId="3" applyFont="1" applyFill="1" applyBorder="1" applyAlignment="1">
      <alignment vertical="center" wrapText="1"/>
    </xf>
    <xf numFmtId="43" fontId="3" fillId="0" borderId="5" xfId="3" applyFont="1" applyFill="1" applyBorder="1" applyAlignment="1">
      <alignment vertical="center" wrapText="1"/>
    </xf>
    <xf numFmtId="43" fontId="4" fillId="0" borderId="0" xfId="3" applyFont="1" applyFill="1" applyBorder="1" applyAlignment="1">
      <alignment vertical="center" wrapText="1"/>
    </xf>
    <xf numFmtId="43" fontId="4" fillId="0" borderId="7" xfId="3" applyFont="1" applyFill="1" applyBorder="1" applyAlignment="1">
      <alignment vertical="center" wrapText="1"/>
    </xf>
    <xf numFmtId="43" fontId="3" fillId="0" borderId="0" xfId="3" applyFont="1" applyFill="1" applyBorder="1" applyAlignment="1">
      <alignment vertical="center" wrapText="1"/>
    </xf>
    <xf numFmtId="43" fontId="3" fillId="0" borderId="7" xfId="3" applyFont="1" applyFill="1" applyBorder="1" applyAlignment="1">
      <alignment vertical="center" wrapText="1"/>
    </xf>
    <xf numFmtId="43" fontId="3" fillId="0" borderId="9" xfId="3" applyFont="1" applyFill="1" applyBorder="1" applyAlignment="1">
      <alignment vertical="center" wrapText="1"/>
    </xf>
    <xf numFmtId="43" fontId="3" fillId="0" borderId="10" xfId="3" applyFont="1" applyFill="1" applyBorder="1" applyAlignment="1">
      <alignment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904875</xdr:colOff>
      <xdr:row>0</xdr:row>
      <xdr:rowOff>638175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7EB6D714-354E-48C8-85A7-26D8EDB01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showGridLines="0" tabSelected="1" workbookViewId="0">
      <selection activeCell="B14" sqref="B14"/>
    </sheetView>
  </sheetViews>
  <sheetFormatPr baseColWidth="10" defaultRowHeight="11.25" x14ac:dyDescent="0.2"/>
  <cols>
    <col min="1" max="1" width="2.7109375" style="1" customWidth="1"/>
    <col min="2" max="2" width="55.140625" style="1" customWidth="1"/>
    <col min="3" max="5" width="17.7109375" style="1" customWidth="1"/>
    <col min="6" max="16384" width="11.42578125" style="1"/>
  </cols>
  <sheetData>
    <row r="1" spans="1:5" ht="62.25" customHeight="1" x14ac:dyDescent="0.2">
      <c r="A1" s="20" t="s">
        <v>26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25" t="s">
        <v>23</v>
      </c>
      <c r="D2" s="25" t="s">
        <v>22</v>
      </c>
      <c r="E2" s="25" t="s">
        <v>24</v>
      </c>
    </row>
    <row r="3" spans="1:5" x14ac:dyDescent="0.2">
      <c r="A3" s="8" t="s">
        <v>0</v>
      </c>
      <c r="B3" s="9"/>
      <c r="C3" s="12">
        <f>SUM(C4:C13)</f>
        <v>11040174</v>
      </c>
      <c r="D3" s="12">
        <f t="shared" ref="D3:E3" si="0">SUM(D4:D13)</f>
        <v>13750279.73</v>
      </c>
      <c r="E3" s="13">
        <f t="shared" si="0"/>
        <v>13750279.73</v>
      </c>
    </row>
    <row r="4" spans="1:5" x14ac:dyDescent="0.2">
      <c r="A4" s="3"/>
      <c r="B4" s="6" t="s">
        <v>1</v>
      </c>
      <c r="C4" s="14"/>
      <c r="D4" s="14"/>
      <c r="E4" s="15"/>
    </row>
    <row r="5" spans="1:5" x14ac:dyDescent="0.2">
      <c r="A5" s="3"/>
      <c r="B5" s="6" t="s">
        <v>2</v>
      </c>
      <c r="C5" s="14"/>
      <c r="D5" s="14"/>
      <c r="E5" s="15"/>
    </row>
    <row r="6" spans="1:5" x14ac:dyDescent="0.2">
      <c r="A6" s="3"/>
      <c r="B6" s="6" t="s">
        <v>3</v>
      </c>
      <c r="C6" s="14"/>
      <c r="D6" s="14"/>
      <c r="E6" s="15"/>
    </row>
    <row r="7" spans="1:5" x14ac:dyDescent="0.2">
      <c r="A7" s="3"/>
      <c r="B7" s="6" t="s">
        <v>4</v>
      </c>
      <c r="C7" s="14"/>
      <c r="D7" s="14"/>
      <c r="E7" s="15"/>
    </row>
    <row r="8" spans="1:5" x14ac:dyDescent="0.2">
      <c r="A8" s="3"/>
      <c r="B8" s="6" t="s">
        <v>5</v>
      </c>
      <c r="C8" s="14"/>
      <c r="D8" s="14"/>
      <c r="E8" s="15"/>
    </row>
    <row r="9" spans="1:5" x14ac:dyDescent="0.2">
      <c r="A9" s="3"/>
      <c r="B9" s="6" t="s">
        <v>6</v>
      </c>
      <c r="C9" s="14"/>
      <c r="D9" s="14"/>
      <c r="E9" s="15"/>
    </row>
    <row r="10" spans="1:5" x14ac:dyDescent="0.2">
      <c r="A10" s="3"/>
      <c r="B10" s="6" t="s">
        <v>7</v>
      </c>
      <c r="C10" s="14"/>
      <c r="D10" s="14"/>
      <c r="E10" s="15"/>
    </row>
    <row r="11" spans="1:5" x14ac:dyDescent="0.2">
      <c r="A11" s="3"/>
      <c r="B11" s="6" t="s">
        <v>8</v>
      </c>
      <c r="C11" s="14"/>
      <c r="D11" s="14"/>
      <c r="E11" s="15"/>
    </row>
    <row r="12" spans="1:5" x14ac:dyDescent="0.2">
      <c r="A12" s="3"/>
      <c r="B12" s="6" t="s">
        <v>9</v>
      </c>
      <c r="C12" s="14">
        <v>11040174</v>
      </c>
      <c r="D12" s="14">
        <v>13750279.73</v>
      </c>
      <c r="E12" s="15">
        <v>13750279.73</v>
      </c>
    </row>
    <row r="13" spans="1:5" x14ac:dyDescent="0.2">
      <c r="A13" s="4"/>
      <c r="B13" s="6" t="s">
        <v>10</v>
      </c>
      <c r="C13" s="14"/>
      <c r="D13" s="14"/>
      <c r="E13" s="15"/>
    </row>
    <row r="14" spans="1:5" x14ac:dyDescent="0.2">
      <c r="A14" s="10" t="s">
        <v>11</v>
      </c>
      <c r="B14" s="2"/>
      <c r="C14" s="16">
        <f>SUM(C15:C23)</f>
        <v>11040174</v>
      </c>
      <c r="D14" s="16">
        <f t="shared" ref="D14:E14" si="1">SUM(D15:D23)</f>
        <v>13750279.73</v>
      </c>
      <c r="E14" s="17">
        <f t="shared" si="1"/>
        <v>13266536.169999998</v>
      </c>
    </row>
    <row r="15" spans="1:5" x14ac:dyDescent="0.2">
      <c r="A15" s="3"/>
      <c r="B15" s="6" t="s">
        <v>12</v>
      </c>
      <c r="C15" s="14">
        <v>10133733</v>
      </c>
      <c r="D15" s="14">
        <v>10249323.43</v>
      </c>
      <c r="E15" s="15">
        <v>9805460.8699999992</v>
      </c>
    </row>
    <row r="16" spans="1:5" x14ac:dyDescent="0.2">
      <c r="A16" s="3"/>
      <c r="B16" s="6" t="s">
        <v>13</v>
      </c>
      <c r="C16" s="14">
        <v>274044.3</v>
      </c>
      <c r="D16" s="14">
        <v>377977.24</v>
      </c>
      <c r="E16" s="15">
        <v>370785.24</v>
      </c>
    </row>
    <row r="17" spans="1:5" x14ac:dyDescent="0.2">
      <c r="A17" s="3"/>
      <c r="B17" s="6" t="s">
        <v>14</v>
      </c>
      <c r="C17" s="14">
        <v>632396.69999999995</v>
      </c>
      <c r="D17" s="14">
        <v>2521785.54</v>
      </c>
      <c r="E17" s="15">
        <v>2489096.54</v>
      </c>
    </row>
    <row r="18" spans="1:5" x14ac:dyDescent="0.2">
      <c r="A18" s="3"/>
      <c r="B18" s="6" t="s">
        <v>9</v>
      </c>
      <c r="C18" s="14"/>
      <c r="D18" s="14"/>
      <c r="E18" s="15"/>
    </row>
    <row r="19" spans="1:5" x14ac:dyDescent="0.2">
      <c r="A19" s="3"/>
      <c r="B19" s="6" t="s">
        <v>15</v>
      </c>
      <c r="C19" s="14"/>
      <c r="D19" s="14">
        <f>631193.52-30000</f>
        <v>601193.52</v>
      </c>
      <c r="E19" s="15">
        <f>631193.52-30000</f>
        <v>601193.52</v>
      </c>
    </row>
    <row r="20" spans="1:5" x14ac:dyDescent="0.2">
      <c r="A20" s="3"/>
      <c r="B20" s="6" t="s">
        <v>16</v>
      </c>
      <c r="C20" s="14"/>
      <c r="D20" s="14"/>
      <c r="E20" s="15"/>
    </row>
    <row r="21" spans="1:5" x14ac:dyDescent="0.2">
      <c r="A21" s="3"/>
      <c r="B21" s="6" t="s">
        <v>17</v>
      </c>
      <c r="C21" s="14"/>
      <c r="D21" s="14"/>
      <c r="E21" s="15"/>
    </row>
    <row r="22" spans="1:5" x14ac:dyDescent="0.2">
      <c r="A22" s="3"/>
      <c r="B22" s="6" t="s">
        <v>18</v>
      </c>
      <c r="C22" s="14"/>
      <c r="D22" s="14"/>
      <c r="E22" s="15"/>
    </row>
    <row r="23" spans="1:5" x14ac:dyDescent="0.2">
      <c r="A23" s="3"/>
      <c r="B23" s="6" t="s">
        <v>19</v>
      </c>
      <c r="C23" s="14"/>
      <c r="D23" s="14"/>
      <c r="E23" s="15"/>
    </row>
    <row r="24" spans="1:5" x14ac:dyDescent="0.2">
      <c r="A24" s="5"/>
      <c r="B24" s="7" t="s">
        <v>20</v>
      </c>
      <c r="C24" s="18">
        <f>+C3-C14</f>
        <v>0</v>
      </c>
      <c r="D24" s="18">
        <f t="shared" ref="D24:E24" si="2">+D3-D14</f>
        <v>0</v>
      </c>
      <c r="E24" s="19">
        <f t="shared" si="2"/>
        <v>483743.56000000238</v>
      </c>
    </row>
    <row r="26" spans="1:5" x14ac:dyDescent="0.2">
      <c r="A26" s="11" t="s">
        <v>25</v>
      </c>
    </row>
  </sheetData>
  <mergeCells count="2">
    <mergeCell ref="A1:E1"/>
    <mergeCell ref="A2:B2"/>
  </mergeCells>
  <printOptions horizontalCentered="1"/>
  <pageMargins left="0.59055118110236227" right="0.31496062992125984" top="0.74803149606299213" bottom="0.74803149606299213" header="0.31496062992125984" footer="0.31496062992125984"/>
  <pageSetup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cp:lastPrinted>2018-04-10T13:39:27Z</cp:lastPrinted>
  <dcterms:created xsi:type="dcterms:W3CDTF">2017-12-20T04:54:53Z</dcterms:created>
  <dcterms:modified xsi:type="dcterms:W3CDTF">2019-01-17T17:41:07Z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