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 4TO\"/>
    </mc:Choice>
  </mc:AlternateContent>
  <xr:revisionPtr revIDLastSave="0" documentId="8_{85B4826A-0299-4760-9544-30F8F35BDA20}" xr6:coauthVersionLast="40" xr6:coauthVersionMax="40" xr10:uidLastSave="{00000000-0000-0000-0000-000000000000}"/>
  <bookViews>
    <workbookView xWindow="0" yWindow="0" windowWidth="20490" windowHeight="7020" xr2:uid="{00000000-000D-0000-FFFF-FFFF00000000}"/>
  </bookViews>
  <sheets>
    <sheet name="PPI" sheetId="1" r:id="rId1"/>
  </sheets>
  <definedNames>
    <definedName name="_xlnm._FilterDatabase" localSheetId="0" hidden="1">PPI!$A$3:$N$31</definedName>
  </definedNames>
  <calcPr calcId="181029"/>
</workbook>
</file>

<file path=xl/calcChain.xml><?xml version="1.0" encoding="utf-8"?>
<calcChain xmlns="http://schemas.openxmlformats.org/spreadsheetml/2006/main">
  <c r="N6" i="1" l="1"/>
  <c r="L6" i="1"/>
  <c r="N5" i="1" l="1"/>
  <c r="L5" i="1"/>
  <c r="N8" i="1" l="1"/>
  <c r="L8" i="1"/>
  <c r="N7" i="1" l="1"/>
  <c r="M7" i="1"/>
  <c r="L7" i="1"/>
  <c r="K7" i="1"/>
</calcChain>
</file>

<file path=xl/sharedStrings.xml><?xml version="1.0" encoding="utf-8"?>
<sst xmlns="http://schemas.openxmlformats.org/spreadsheetml/2006/main" count="36" uniqueCount="35">
  <si>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</si>
  <si>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</si>
  <si>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</si>
  <si>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</si>
  <si>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</si>
  <si>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</si>
  <si>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</si>
  <si>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</si>
  <si>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</si>
  <si>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</si>
  <si>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</si>
  <si>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</si>
  <si>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</si>
  <si>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</si>
  <si>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</si>
  <si>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</si>
  <si>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</si>
  <si>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E0008</t>
  </si>
  <si>
    <t>PROMOCIÓN Y DIFUSIÓN DEL MUSEO CON INSTITUCIONES EDUCATIVAS, DEPENDENCIAS Y EMPRESAS PARA RECORRIDOS GUIADOS, Y PÚBLICO EN GENERAL PARA EL CONOCIMIENTO DE DIFERENTES OBRAS ARTÍSTICAS DEL PINTOR OCTAVIO OCAMPO, Y OTROS.</t>
  </si>
  <si>
    <t>31120-8406</t>
  </si>
  <si>
    <t>MUSEO DE ARTE DE CELAYA, OCTAVIO OCAMPO</t>
  </si>
  <si>
    <t>E0014</t>
  </si>
  <si>
    <t>PARQUE Y GALERIAS XOCHIPILLI 3RA. SECCIÓN</t>
  </si>
  <si>
    <t>31120-8409</t>
  </si>
  <si>
    <t>ESPACIO INTERACTIVO QUE PROMUEVA EL CONOCIMIENTO DE LA CIENCIA, LA CULTURA Y LAS ARTES, ADEMAS DE RECREACIÓN FAMILIAR</t>
  </si>
  <si>
    <t>Bajo protesta de decir verdad declaramos que los Estados Financieros y sus notas, son razonablemente correctos y son responsabilidad del emisor.</t>
  </si>
  <si>
    <t>E0002</t>
  </si>
  <si>
    <t>AUDITORIO MUNICIPAL</t>
  </si>
  <si>
    <t>REALIZACIÓN Y COORDINACIÓN DE EVENTOS Y FESTIVALES DENTRO DEL AUDITORIO MUNICIPAL DE CELAYA</t>
  </si>
  <si>
    <t>31120-8401</t>
  </si>
  <si>
    <t>FORMACIÓN ATÍSTICA</t>
  </si>
  <si>
    <t xml:space="preserve">COORDINAR, DIFUNDIR,  OFRECER PROGRAMAS DE ESTUDIOS DE INTERÉS Y VANGUARDIA EN DIFERENTES DISCIPLINAS CULTURALES Y ARTÍSTICAS </t>
  </si>
  <si>
    <t>31120-8403</t>
  </si>
  <si>
    <t>E0004</t>
  </si>
  <si>
    <t>Instituto Municipal de Arte y Cultura de Celaya
Programas y Proyectos de Inversión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</si>
</sst>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10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4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4" fillId="0" borderId="0" xfId="8" applyFont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6" xfId="11" applyNumberFormat="1" applyFont="1" applyFill="1" applyBorder="1" applyAlignment="1">
      <alignment horizontal="center" vertical="center" wrapText="1"/>
    </xf>
    <xf numFmtId="43" fontId="0" fillId="0" borderId="0" xfId="17" applyFont="1" applyAlignment="1" applyProtection="1">
      <alignment vertical="center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showGridLines="0" tabSelected="1" zoomScaleNormal="100" workbookViewId="0">
      <selection activeCell="G3" sqref="G3"/>
    </sheetView>
  </sheetViews>
  <sheetFormatPr baseColWidth="10" defaultRowHeight="11.25" x14ac:dyDescent="0.2"/>
  <cols>
    <col min="1" max="1" width="13.83203125" style="2" customWidth="1"/>
    <col min="2" max="2" width="26.33203125" style="2" bestFit="1" customWidth="1"/>
    <col min="3" max="3" width="35.33203125" style="2" bestFit="1" customWidth="1"/>
    <col min="4" max="4" width="13.83203125" style="2" customWidth="1"/>
    <col min="5" max="5" width="13" style="2" bestFit="1" customWidth="1"/>
    <col min="6" max="6" width="13.1640625" style="2" bestFit="1" customWidth="1"/>
    <col min="7" max="8" width="13.33203125" style="2" customWidth="1"/>
    <col min="9" max="9" width="12" style="2" customWidth="1"/>
    <col min="10" max="10" width="10.6640625" style="2" customWidth="1"/>
    <col min="11" max="12" width="11.83203125" style="2" customWidth="1"/>
    <col min="13" max="13" width="12.1640625" style="2" customWidth="1"/>
    <col min="14" max="14" width="11.83203125" style="2" customWidth="1"/>
    <col min="15" max="16384" width="12" style="2"/>
  </cols>
  <sheetData>
    <row r="1" spans="1:15" s="1" customFormat="1" ht="35.1" customHeight="1" x14ac:dyDescent="0.2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15"/>
      <c r="I2" s="16" t="s">
        <v>8</v>
      </c>
      <c r="J2" s="17"/>
      <c r="K2" s="18" t="s">
        <v>15</v>
      </c>
      <c r="L2" s="17"/>
      <c r="M2" s="19" t="s">
        <v>14</v>
      </c>
      <c r="N2" s="20"/>
    </row>
    <row r="3" spans="1:15" s="8" customFormat="1" ht="36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2" t="s">
        <v>10</v>
      </c>
      <c r="L3" s="22" t="s">
        <v>11</v>
      </c>
      <c r="M3" s="23" t="s">
        <v>12</v>
      </c>
      <c r="N3" s="23" t="s">
        <v>13</v>
      </c>
    </row>
    <row r="5" spans="1:15" s="4" customFormat="1" ht="26.25" customHeight="1" x14ac:dyDescent="0.2">
      <c r="A5" s="4" t="s">
        <v>26</v>
      </c>
      <c r="B5" s="4" t="s">
        <v>27</v>
      </c>
      <c r="C5" s="4" t="s">
        <v>28</v>
      </c>
      <c r="D5" s="4" t="s">
        <v>29</v>
      </c>
      <c r="E5" s="24">
        <v>0</v>
      </c>
      <c r="F5" s="24">
        <v>1600000</v>
      </c>
      <c r="G5" s="24">
        <v>1557191.55</v>
      </c>
      <c r="H5" s="24">
        <v>0</v>
      </c>
      <c r="I5" s="24">
        <v>1</v>
      </c>
      <c r="J5" s="24">
        <v>1</v>
      </c>
      <c r="K5" s="7">
        <v>0</v>
      </c>
      <c r="L5" s="7">
        <f>+G5/F5</f>
        <v>0.97324471875000007</v>
      </c>
      <c r="M5" s="7">
        <v>0</v>
      </c>
      <c r="N5" s="7">
        <f>+J5/I5</f>
        <v>1</v>
      </c>
    </row>
    <row r="6" spans="1:15" s="4" customFormat="1" ht="26.25" customHeight="1" x14ac:dyDescent="0.2">
      <c r="A6" s="4" t="s">
        <v>33</v>
      </c>
      <c r="B6" s="11" t="s">
        <v>30</v>
      </c>
      <c r="C6" s="10" t="s">
        <v>31</v>
      </c>
      <c r="D6" s="11" t="s">
        <v>32</v>
      </c>
      <c r="E6" s="24">
        <v>0</v>
      </c>
      <c r="F6" s="24">
        <v>311400</v>
      </c>
      <c r="G6" s="24">
        <v>311400</v>
      </c>
      <c r="H6" s="24">
        <v>0</v>
      </c>
      <c r="I6" s="24">
        <v>1</v>
      </c>
      <c r="J6" s="24">
        <v>1</v>
      </c>
      <c r="K6" s="7">
        <v>0</v>
      </c>
      <c r="L6" s="7">
        <f>+G6/F6</f>
        <v>1</v>
      </c>
      <c r="M6" s="7">
        <v>0</v>
      </c>
      <c r="N6" s="7">
        <f>+J6/I6</f>
        <v>1</v>
      </c>
    </row>
    <row r="7" spans="1:15" s="4" customFormat="1" ht="84" customHeight="1" x14ac:dyDescent="0.2">
      <c r="A7" s="4" t="s">
        <v>17</v>
      </c>
      <c r="B7" s="5" t="s">
        <v>20</v>
      </c>
      <c r="C7" s="5" t="s">
        <v>18</v>
      </c>
      <c r="D7" s="4" t="s">
        <v>19</v>
      </c>
      <c r="E7" s="24">
        <v>3368000</v>
      </c>
      <c r="F7" s="24">
        <v>405298.34</v>
      </c>
      <c r="G7" s="24">
        <v>397233.67</v>
      </c>
      <c r="H7" s="24">
        <v>100</v>
      </c>
      <c r="I7" s="24">
        <v>27</v>
      </c>
      <c r="J7" s="24">
        <v>26</v>
      </c>
      <c r="K7" s="7">
        <f>+G7/E7</f>
        <v>0.11794348871733966</v>
      </c>
      <c r="L7" s="7">
        <f>+G7/F7</f>
        <v>0.98010189234922596</v>
      </c>
      <c r="M7" s="7">
        <f>+J7/H7</f>
        <v>0.26</v>
      </c>
      <c r="N7" s="7">
        <f>+J7/I7</f>
        <v>0.96296296296296291</v>
      </c>
      <c r="O7" s="6"/>
    </row>
    <row r="8" spans="1:15" s="4" customFormat="1" ht="63.75" customHeight="1" x14ac:dyDescent="0.2">
      <c r="A8" s="4" t="s">
        <v>21</v>
      </c>
      <c r="B8" s="5" t="s">
        <v>22</v>
      </c>
      <c r="C8" s="5" t="s">
        <v>24</v>
      </c>
      <c r="D8" s="4" t="s">
        <v>23</v>
      </c>
      <c r="E8" s="24">
        <v>0</v>
      </c>
      <c r="F8" s="24">
        <v>608782.53</v>
      </c>
      <c r="G8" s="24">
        <v>275686.05</v>
      </c>
      <c r="H8" s="24">
        <v>0</v>
      </c>
      <c r="I8" s="24">
        <v>20</v>
      </c>
      <c r="J8" s="24">
        <v>17</v>
      </c>
      <c r="K8" s="7">
        <v>0</v>
      </c>
      <c r="L8" s="7">
        <f>+G8/F8</f>
        <v>0.45284816238074371</v>
      </c>
      <c r="M8" s="7">
        <v>0</v>
      </c>
      <c r="N8" s="7">
        <f>+J8/I8</f>
        <v>0.85</v>
      </c>
      <c r="O8" s="6"/>
    </row>
    <row r="9" spans="1:15" x14ac:dyDescent="0.2">
      <c r="F9" s="9"/>
      <c r="G9" s="9"/>
    </row>
    <row r="11" spans="1:15" x14ac:dyDescent="0.2">
      <c r="A11" s="12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3" spans="1:15" x14ac:dyDescent="0.2">
      <c r="F13" s="9"/>
    </row>
    <row r="14" spans="1:15" x14ac:dyDescent="0.2">
      <c r="F14" s="9"/>
      <c r="G14" s="9"/>
    </row>
    <row r="32" spans="1:1" x14ac:dyDescent="0.2">
      <c r="A32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1" xr:uid="{00000000-0009-0000-0000-000000000000}"/>
  <mergeCells count="2">
    <mergeCell ref="A1:N1"/>
    <mergeCell ref="A11:N1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2019-01-22T16:57:40Z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