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UJER\"/>
    </mc:Choice>
  </mc:AlternateContent>
  <xr:revisionPtr revIDLastSave="0" documentId="8_{491ACDDC-E8A7-4EAE-A849-095B9BEFB040}" xr6:coauthVersionLast="40" xr6:coauthVersionMax="40" xr10:uidLastSave="{00000000-0000-0000-0000-000000000000}"/>
  <bookViews>
    <workbookView xWindow="10305" yWindow="0" windowWidth="10200" windowHeight="8160" firstSheet="1" activeTab="1" xr2:uid="{00000000-000D-0000-FFFF-FFFF00000000}"/>
  </bookViews>
  <sheets>
    <sheet name="Hoja1" sheetId="3" state="hidden" r:id="rId1"/>
    <sheet name="BC" sheetId="6" r:id="rId2"/>
  </sheets>
  <definedNames>
    <definedName name="_xlnm._FilterDatabase" localSheetId="1" hidden="1">BC!$A$2:$G$86</definedName>
  </definedNames>
  <calcPr calcId="152511"/>
</workbook>
</file>

<file path=xl/sharedStrings.xml><?xml version="1.0" encoding="utf-8"?>
<sst xmlns="http://schemas.openxmlformats.org/spreadsheetml/2006/main" count="177" uniqueCount="166">
  <si>
    <t>NOMBRE DE LA CUENTA</t>
  </si>
  <si>
    <t>CUENTA</t>
  </si>
  <si>
    <t>CARGOS</t>
  </si>
  <si>
    <t>ABONOS</t>
  </si>
  <si>
    <t>SALDO FINAL</t>
  </si>
  <si>
    <t>SALDO INICIAL</t>
  </si>
  <si>
    <t>FLUJO</t>
  </si>
  <si>
    <t>@se6#16</t>
  </si>
  <si>
    <t>111300001</t>
  </si>
  <si>
    <t>112500001</t>
  </si>
  <si>
    <t>Fondo Fijo</t>
  </si>
  <si>
    <t>124115111</t>
  </si>
  <si>
    <t>124125121</t>
  </si>
  <si>
    <t>124195191</t>
  </si>
  <si>
    <t>124215211</t>
  </si>
  <si>
    <t>124415411</t>
  </si>
  <si>
    <t>126305111</t>
  </si>
  <si>
    <t>126305121</t>
  </si>
  <si>
    <t>126305151</t>
  </si>
  <si>
    <t>126305191</t>
  </si>
  <si>
    <t>126305211</t>
  </si>
  <si>
    <t>126305411</t>
  </si>
  <si>
    <t>211100001</t>
  </si>
  <si>
    <t>211200001</t>
  </si>
  <si>
    <t>211700001</t>
  </si>
  <si>
    <t>RET. ISR SALARIOS</t>
  </si>
  <si>
    <t>211700002</t>
  </si>
  <si>
    <t>211700003</t>
  </si>
  <si>
    <t>RET. I.S.R. ARRENDAMIENTO</t>
  </si>
  <si>
    <t>211700004</t>
  </si>
  <si>
    <t>IMPUESTO CEDULAR</t>
  </si>
  <si>
    <t>211700005</t>
  </si>
  <si>
    <t>211700006</t>
  </si>
  <si>
    <t>RET. I.S.R. ASIMILADOS</t>
  </si>
  <si>
    <t>211700010</t>
  </si>
  <si>
    <t>RET. CAJA ALIANZA</t>
  </si>
  <si>
    <t>211700011</t>
  </si>
  <si>
    <t>211700101</t>
  </si>
  <si>
    <t>PROVISION IMSS</t>
  </si>
  <si>
    <t>211900001</t>
  </si>
  <si>
    <t>311000002</t>
  </si>
  <si>
    <t>322000001</t>
  </si>
  <si>
    <t>322000002</t>
  </si>
  <si>
    <t>322000003</t>
  </si>
  <si>
    <t>322000004</t>
  </si>
  <si>
    <t>322000005</t>
  </si>
  <si>
    <t>511101131</t>
  </si>
  <si>
    <t>Sueldos Base</t>
  </si>
  <si>
    <t>511201212</t>
  </si>
  <si>
    <t>Honorarios asimilados</t>
  </si>
  <si>
    <t>511401413</t>
  </si>
  <si>
    <t>511401421</t>
  </si>
  <si>
    <t>512102111</t>
  </si>
  <si>
    <t>513103111</t>
  </si>
  <si>
    <t>513103131</t>
  </si>
  <si>
    <t>Servicio de agua</t>
  </si>
  <si>
    <t>513103141</t>
  </si>
  <si>
    <t>513103152</t>
  </si>
  <si>
    <t>Radiolocalización</t>
  </si>
  <si>
    <t>513203221</t>
  </si>
  <si>
    <t>Arrendam Edificios</t>
  </si>
  <si>
    <t>513303312</t>
  </si>
  <si>
    <t>513303331</t>
  </si>
  <si>
    <t>513303381</t>
  </si>
  <si>
    <t>513403411</t>
  </si>
  <si>
    <t>513503581</t>
  </si>
  <si>
    <t>Serv Limpieza</t>
  </si>
  <si>
    <t>513703721</t>
  </si>
  <si>
    <t>513703751</t>
  </si>
  <si>
    <t>Viáticos nacionales</t>
  </si>
  <si>
    <t>312000001</t>
  </si>
  <si>
    <t>Donaciones</t>
  </si>
  <si>
    <t>322000006</t>
  </si>
  <si>
    <t>415951601</t>
  </si>
  <si>
    <t>422191011</t>
  </si>
  <si>
    <t>SERVICIOS PERSONALES</t>
  </si>
  <si>
    <t>422191012</t>
  </si>
  <si>
    <t>422191013</t>
  </si>
  <si>
    <t>Intereses bancarios</t>
  </si>
  <si>
    <t>512202212</t>
  </si>
  <si>
    <t>512902921</t>
  </si>
  <si>
    <t>Ref Edificios</t>
  </si>
  <si>
    <t>513503531</t>
  </si>
  <si>
    <t>513803821</t>
  </si>
  <si>
    <t>511301321</t>
  </si>
  <si>
    <t>511301323</t>
  </si>
  <si>
    <t>511501522</t>
  </si>
  <si>
    <t>512902961</t>
  </si>
  <si>
    <t>Ref Eq Transporte</t>
  </si>
  <si>
    <t>513203231</t>
  </si>
  <si>
    <t>Arren Mobiliario</t>
  </si>
  <si>
    <t>513303341</t>
  </si>
  <si>
    <t>513603612</t>
  </si>
  <si>
    <t>10021 BANJIO (31193360201)</t>
  </si>
  <si>
    <t>Muebles de oficina y estantería</t>
  </si>
  <si>
    <t>Muebles excepto ofic</t>
  </si>
  <si>
    <t>124135151</t>
  </si>
  <si>
    <t>Computadoras y equipo periférico</t>
  </si>
  <si>
    <t>Otros mobiliarios</t>
  </si>
  <si>
    <t>Equipo de audio y de video</t>
  </si>
  <si>
    <t>Automóviles y camiones</t>
  </si>
  <si>
    <t>SERV PERSONALES POR</t>
  </si>
  <si>
    <t>Proveedores por pagar CP</t>
  </si>
  <si>
    <t>RET. I.S.R. HONORARIOS</t>
  </si>
  <si>
    <t>RET.IMPTO.CEDULAR PO</t>
  </si>
  <si>
    <t>SERVICIO FUNERARIO SAN RAFAEL</t>
  </si>
  <si>
    <t>Otras ctas por pagar CP</t>
  </si>
  <si>
    <t>BIENES RECIB EN DONACION</t>
  </si>
  <si>
    <t>Resultado Ejerc 2012</t>
  </si>
  <si>
    <t>Resultado Ejerc 2014</t>
  </si>
  <si>
    <t>Resultado Ejerc 2016</t>
  </si>
  <si>
    <t>Resultado Ejerc 2017</t>
  </si>
  <si>
    <t>MATERIALES Y SUMINIS</t>
  </si>
  <si>
    <t>Prima Vacacional</t>
  </si>
  <si>
    <t>Gratificación de fin de año</t>
  </si>
  <si>
    <t>Aportaciones IMSS</t>
  </si>
  <si>
    <t>Liquid por indem</t>
  </si>
  <si>
    <t>Materiales y útiles de oficina</t>
  </si>
  <si>
    <t>512102161</t>
  </si>
  <si>
    <t>Material de limpieza</t>
  </si>
  <si>
    <t>Prod Alimen instal</t>
  </si>
  <si>
    <t>512602612</t>
  </si>
  <si>
    <t>Combus p Serv pub</t>
  </si>
  <si>
    <t>Servicio de energía eléctrica</t>
  </si>
  <si>
    <t>Servicio telefonía tradicional</t>
  </si>
  <si>
    <t>Servicios de contabilidad</t>
  </si>
  <si>
    <t>Serv Consultoría</t>
  </si>
  <si>
    <t>Servicios de capacitación</t>
  </si>
  <si>
    <t>Servicios de vigilancia</t>
  </si>
  <si>
    <t>Instal BInformat</t>
  </si>
  <si>
    <t>Impresión Pub ofic</t>
  </si>
  <si>
    <t>Pasajes terr Nac</t>
  </si>
  <si>
    <t>Gastos de orden social y cultural</t>
  </si>
  <si>
    <t>513903981</t>
  </si>
  <si>
    <t>Impuesto sobre nóminas</t>
  </si>
  <si>
    <t>422191050</t>
  </si>
  <si>
    <t>Servicios financieros y bancarios</t>
  </si>
  <si>
    <t>513903921</t>
  </si>
  <si>
    <t>Otros impuestos y derechos</t>
  </si>
  <si>
    <t>BIENES MUEBLES E INMUEBLES</t>
  </si>
  <si>
    <t>512102112</t>
  </si>
  <si>
    <t>Equipos menores de oficina</t>
  </si>
  <si>
    <t>513103121</t>
  </si>
  <si>
    <t>513203291</t>
  </si>
  <si>
    <t>Otros Arrendamientos</t>
  </si>
  <si>
    <t>513403451</t>
  </si>
  <si>
    <t>Seguro de bienes patrimoniales</t>
  </si>
  <si>
    <t>513503591</t>
  </si>
  <si>
    <t>Serv Jardinería</t>
  </si>
  <si>
    <t xml:space="preserve"> Otros deudores</t>
  </si>
  <si>
    <t>Resultado Ejerc 2013</t>
  </si>
  <si>
    <t>Resultado Ejerc 2015</t>
  </si>
  <si>
    <t>SERVICIOS GENERALES</t>
  </si>
  <si>
    <t>Aportaciones INFONAVIT</t>
  </si>
  <si>
    <t>512502531</t>
  </si>
  <si>
    <t>Medicinas y prod far</t>
  </si>
  <si>
    <t>11 290000</t>
  </si>
  <si>
    <t xml:space="preserve">Servicio de gas </t>
  </si>
  <si>
    <t>551505111</t>
  </si>
  <si>
    <t>551505121</t>
  </si>
  <si>
    <t>551505151</t>
  </si>
  <si>
    <t>551505191</t>
  </si>
  <si>
    <t>551505211</t>
  </si>
  <si>
    <t>Equ ipo de audio y de video</t>
  </si>
  <si>
    <t>551505411</t>
  </si>
  <si>
    <t>INSTITUTO MUNICIPAL DE LA MUJER CELAYENSE
BALANZA DE COMPROBACIÓN
DEL 01 AL 31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</si>
</sst>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6" applyFont="1" applyProtection="1">
      <protection locked="0"/>
    </xf>
    <xf numFmtId="0" fontId="3" fillId="0" borderId="0" xfId="0" applyFont="1"/>
    <xf numFmtId="43" fontId="2" fillId="0" borderId="0" xfId="11" applyFont="1" applyProtection="1">
      <protection locked="0"/>
    </xf>
    <xf numFmtId="0" fontId="4" fillId="2" borderId="2" xfId="6" applyFont="1" applyFill="1" applyBorder="1" applyAlignment="1" applyProtection="1">
      <alignment horizontal="center" vertical="center" wrapText="1"/>
      <protection locked="0"/>
    </xf>
    <xf numFmtId="0" fontId="4" fillId="2" borderId="3" xfId="6" applyFont="1" applyFill="1" applyBorder="1" applyAlignment="1" applyProtection="1">
      <alignment horizontal="center" vertical="center" wrapText="1"/>
      <protection locked="0"/>
    </xf>
    <xf numFmtId="0" fontId="4" fillId="2" borderId="1" xfId="6" applyFont="1" applyFill="1" applyBorder="1" applyAlignment="1" applyProtection="1">
      <alignment horizontal="center" vertical="center" wrapText="1"/>
    </xf>
    <xf numFmtId="43" fontId="4" fillId="2" borderId="1" xfId="11" applyFont="1" applyFill="1" applyBorder="1" applyAlignment="1" applyProtection="1">
      <alignment horizontal="center" vertical="center" wrapText="1"/>
    </xf>
    <xf numFmtId="0" fontId="2" fillId="0" borderId="1" xfId="6" applyFont="1" applyBorder="1" applyProtection="1">
      <protection locked="0"/>
    </xf>
    <xf numFmtId="43" fontId="2" fillId="0" borderId="1" xfId="11" applyFont="1" applyBorder="1" applyProtection="1">
      <protection locked="0"/>
    </xf>
    <xf numFmtId="0" fontId="2" fillId="0" borderId="1" xfId="5" applyFont="1" applyBorder="1" applyAlignment="1" applyProtection="1">
      <alignment vertical="top" wrapText="1"/>
      <protection locked="0"/>
    </xf>
    <xf numFmtId="43" fontId="2" fillId="0" borderId="1" xfId="11" applyFont="1" applyBorder="1" applyAlignment="1" applyProtection="1">
      <alignment vertical="top"/>
      <protection locked="0"/>
    </xf>
  </cellXfs>
  <cellStyles count="12">
    <cellStyle name="Euro" xfId="1" xr:uid="{00000000-0005-0000-0000-000000000000}"/>
    <cellStyle name="Millares" xfId="11" builtinId="3"/>
    <cellStyle name="Millares 2" xfId="2" xr:uid="{00000000-0005-0000-0000-000001000000}"/>
    <cellStyle name="Moneda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3" xfId="6" xr:uid="{00000000-0005-0000-0000-000006000000}"/>
    <cellStyle name="Normal 3" xfId="7" xr:uid="{00000000-0005-0000-0000-000007000000}"/>
    <cellStyle name="Normal 3 2" xfId="8" xr:uid="{00000000-0005-0000-0000-000008000000}"/>
    <cellStyle name="Normal 4" xfId="9" xr:uid="{00000000-0005-0000-0000-000009000000}"/>
    <cellStyle name="Normal 4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180975</xdr:rowOff>
    </xdr:from>
    <xdr:to>
      <xdr:col>1</xdr:col>
      <xdr:colOff>200025</xdr:colOff>
      <xdr:row>0</xdr:row>
      <xdr:rowOff>590550</xdr:rowOff>
    </xdr:to>
    <xdr:pic>
      <xdr:nvPicPr>
        <xdr:cNvPr id="2" name="3 Imagen" descr="C:\Users\User\AppData\Local\Microsoft\Windows\Temporary Internet Files\Content.Outlook\5MJWZEGL\logo INSMUJER ok.jpg">
          <a:extLst>
            <a:ext uri="{FF2B5EF4-FFF2-40B4-BE49-F238E27FC236}">
              <a16:creationId xmlns:a16="http://schemas.microsoft.com/office/drawing/2014/main" id="{85B08B9B-82DB-4662-8BA2-5AE2F8F81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80975"/>
          <a:ext cx="10953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2" t="s">
        <v>7</v>
      </c>
    </row>
  </sheetData>
  <sheetProtection algorithmName="SHA-512" hashValue="/tO8dEb64tr/fgfGpAVjUUeo6Bm4A/K5PQ382KbkTzA1KUnTb6JDFqEKtMD3sIcm/mJlhbxW2e0gewu9C79s/g==" saltValue="PiSTIfew4b9Ajd6V2vK8s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E7E28-705F-4435-BC76-D5A2CA7F6C09}">
  <dimension ref="A1:G86"/>
  <sheetViews>
    <sheetView tabSelected="1" workbookViewId="0">
      <selection activeCell="A3" sqref="A3:G4"/>
    </sheetView>
  </sheetViews>
  <sheetFormatPr baseColWidth="10" defaultRowHeight="11.25" x14ac:dyDescent="0.2"/>
  <cols>
    <col min="1" max="1" width="20" style="1" customWidth="1"/>
    <col min="2" max="2" width="33.83203125" style="1" customWidth="1"/>
    <col min="3" max="3" width="19.83203125" style="3" customWidth="1"/>
    <col min="4" max="4" width="20" style="3" customWidth="1"/>
    <col min="5" max="5" width="18.1640625" style="3" bestFit="1" customWidth="1"/>
    <col min="6" max="6" width="18.1640625" style="3" customWidth="1"/>
    <col min="7" max="7" width="19.83203125" style="3" customWidth="1"/>
  </cols>
  <sheetData>
    <row r="1" spans="1:7" ht="55.5" customHeight="1" x14ac:dyDescent="0.2">
      <c r="A1" s="4" t="s">
        <v>165</v>
      </c>
      <c r="B1" s="5"/>
      <c r="C1" s="5"/>
      <c r="D1" s="5"/>
      <c r="E1" s="5"/>
      <c r="F1" s="5"/>
      <c r="G1" s="5"/>
    </row>
    <row r="2" spans="1:7" ht="49.5" customHeight="1" x14ac:dyDescent="0.2">
      <c r="A2" s="6" t="s">
        <v>1</v>
      </c>
      <c r="B2" s="6" t="s">
        <v>0</v>
      </c>
      <c r="C2" s="7" t="s">
        <v>5</v>
      </c>
      <c r="D2" s="7" t="s">
        <v>2</v>
      </c>
      <c r="E2" s="7" t="s">
        <v>3</v>
      </c>
      <c r="F2" s="7" t="s">
        <v>4</v>
      </c>
      <c r="G2" s="7" t="s">
        <v>6</v>
      </c>
    </row>
    <row r="3" spans="1:7" x14ac:dyDescent="0.2">
      <c r="A3" s="8" t="s">
        <v>8</v>
      </c>
      <c r="B3" s="8" t="s">
        <v>93</v>
      </c>
      <c r="C3" s="9">
        <v>135009.4</v>
      </c>
      <c r="D3" s="9">
        <v>266713.99</v>
      </c>
      <c r="E3" s="9">
        <v>-350234.41</v>
      </c>
      <c r="F3" s="9">
        <v>51488.98</v>
      </c>
      <c r="G3" s="9">
        <v>-83520.42</v>
      </c>
    </row>
    <row r="4" spans="1:7" x14ac:dyDescent="0.2">
      <c r="A4" s="8" t="s">
        <v>9</v>
      </c>
      <c r="B4" s="8" t="s">
        <v>10</v>
      </c>
      <c r="C4" s="9">
        <v>3000</v>
      </c>
      <c r="D4" s="9"/>
      <c r="E4" s="9">
        <v>-3000</v>
      </c>
      <c r="F4" s="9"/>
      <c r="G4" s="9">
        <v>-3000</v>
      </c>
    </row>
    <row r="5" spans="1:7" x14ac:dyDescent="0.2">
      <c r="A5" s="8" t="s">
        <v>156</v>
      </c>
      <c r="B5" s="8" t="s">
        <v>149</v>
      </c>
      <c r="C5" s="9">
        <v>208463</v>
      </c>
      <c r="D5" s="9">
        <v>65750</v>
      </c>
      <c r="E5" s="9">
        <v>-263713</v>
      </c>
      <c r="F5" s="9">
        <v>10500</v>
      </c>
      <c r="G5" s="9">
        <v>-197963</v>
      </c>
    </row>
    <row r="6" spans="1:7" x14ac:dyDescent="0.2">
      <c r="A6" s="8" t="s">
        <v>11</v>
      </c>
      <c r="B6" s="8" t="s">
        <v>94</v>
      </c>
      <c r="C6" s="9">
        <v>163760.70000000001</v>
      </c>
      <c r="D6" s="9"/>
      <c r="E6" s="9"/>
      <c r="F6" s="9">
        <v>163760.70000000001</v>
      </c>
      <c r="G6" s="9"/>
    </row>
    <row r="7" spans="1:7" x14ac:dyDescent="0.2">
      <c r="A7" s="8" t="s">
        <v>12</v>
      </c>
      <c r="B7" s="8" t="s">
        <v>95</v>
      </c>
      <c r="C7" s="9">
        <v>1980.56</v>
      </c>
      <c r="D7" s="9"/>
      <c r="E7" s="9"/>
      <c r="F7" s="9">
        <v>1980.56</v>
      </c>
      <c r="G7" s="9"/>
    </row>
    <row r="8" spans="1:7" x14ac:dyDescent="0.2">
      <c r="A8" s="8" t="s">
        <v>96</v>
      </c>
      <c r="B8" s="8" t="s">
        <v>97</v>
      </c>
      <c r="C8" s="9">
        <v>155288</v>
      </c>
      <c r="D8" s="9"/>
      <c r="E8" s="9"/>
      <c r="F8" s="9">
        <v>155288</v>
      </c>
      <c r="G8" s="9"/>
    </row>
    <row r="9" spans="1:7" x14ac:dyDescent="0.2">
      <c r="A9" s="8" t="s">
        <v>13</v>
      </c>
      <c r="B9" s="8" t="s">
        <v>98</v>
      </c>
      <c r="C9" s="9">
        <v>5371.32</v>
      </c>
      <c r="D9" s="9"/>
      <c r="E9" s="9"/>
      <c r="F9" s="9">
        <v>5371.32</v>
      </c>
      <c r="G9" s="9"/>
    </row>
    <row r="10" spans="1:7" x14ac:dyDescent="0.2">
      <c r="A10" s="8" t="s">
        <v>14</v>
      </c>
      <c r="B10" s="8" t="s">
        <v>99</v>
      </c>
      <c r="C10" s="9">
        <v>5603.01</v>
      </c>
      <c r="D10" s="9"/>
      <c r="E10" s="9"/>
      <c r="F10" s="9">
        <v>5603.01</v>
      </c>
      <c r="G10" s="9"/>
    </row>
    <row r="11" spans="1:7" x14ac:dyDescent="0.2">
      <c r="A11" s="8" t="s">
        <v>15</v>
      </c>
      <c r="B11" s="8" t="s">
        <v>100</v>
      </c>
      <c r="C11" s="9">
        <v>331251</v>
      </c>
      <c r="D11" s="9"/>
      <c r="E11" s="9"/>
      <c r="F11" s="9">
        <v>331251</v>
      </c>
      <c r="G11" s="9"/>
    </row>
    <row r="12" spans="1:7" x14ac:dyDescent="0.2">
      <c r="A12" s="8" t="s">
        <v>16</v>
      </c>
      <c r="B12" s="8" t="s">
        <v>94</v>
      </c>
      <c r="C12" s="9">
        <v>-79035.22</v>
      </c>
      <c r="D12" s="9"/>
      <c r="E12" s="9">
        <v>-16376.03</v>
      </c>
      <c r="F12" s="9">
        <v>-95411.25</v>
      </c>
      <c r="G12" s="9">
        <v>-16376.03</v>
      </c>
    </row>
    <row r="13" spans="1:7" x14ac:dyDescent="0.2">
      <c r="A13" s="8" t="s">
        <v>17</v>
      </c>
      <c r="B13" s="8" t="s">
        <v>95</v>
      </c>
      <c r="C13" s="9">
        <v>-478.64</v>
      </c>
      <c r="D13" s="9"/>
      <c r="E13" s="9">
        <v>-198.06</v>
      </c>
      <c r="F13" s="9">
        <v>-676.7</v>
      </c>
      <c r="G13" s="9">
        <v>-198.06</v>
      </c>
    </row>
    <row r="14" spans="1:7" x14ac:dyDescent="0.2">
      <c r="A14" s="8" t="s">
        <v>18</v>
      </c>
      <c r="B14" s="8" t="s">
        <v>97</v>
      </c>
      <c r="C14" s="9">
        <v>-64464</v>
      </c>
      <c r="D14" s="9"/>
      <c r="E14" s="9">
        <v>-10568</v>
      </c>
      <c r="F14" s="9">
        <v>-75032</v>
      </c>
      <c r="G14" s="9">
        <v>-10568</v>
      </c>
    </row>
    <row r="15" spans="1:7" x14ac:dyDescent="0.2">
      <c r="A15" s="8" t="s">
        <v>19</v>
      </c>
      <c r="B15" s="8" t="s">
        <v>98</v>
      </c>
      <c r="C15" s="9">
        <v>-2506.61</v>
      </c>
      <c r="D15" s="9"/>
      <c r="E15" s="9">
        <v>-537.13</v>
      </c>
      <c r="F15" s="9">
        <v>-3043.74</v>
      </c>
      <c r="G15" s="9">
        <v>-537.13</v>
      </c>
    </row>
    <row r="16" spans="1:7" x14ac:dyDescent="0.2">
      <c r="A16" s="8" t="s">
        <v>20</v>
      </c>
      <c r="B16" s="8" t="s">
        <v>99</v>
      </c>
      <c r="C16" s="9">
        <v>-2568.04</v>
      </c>
      <c r="D16" s="9"/>
      <c r="E16" s="9">
        <v>-560.29999999999995</v>
      </c>
      <c r="F16" s="9">
        <v>-3128.34</v>
      </c>
      <c r="G16" s="9">
        <v>-560.29999999999995</v>
      </c>
    </row>
    <row r="17" spans="1:7" x14ac:dyDescent="0.2">
      <c r="A17" s="8" t="s">
        <v>21</v>
      </c>
      <c r="B17" s="8" t="s">
        <v>100</v>
      </c>
      <c r="C17" s="9">
        <v>-286519.88</v>
      </c>
      <c r="D17" s="9"/>
      <c r="E17" s="9">
        <v>-28544.79</v>
      </c>
      <c r="F17" s="9">
        <v>-315064.67</v>
      </c>
      <c r="G17" s="9">
        <v>-28544.79</v>
      </c>
    </row>
    <row r="18" spans="1:7" x14ac:dyDescent="0.2">
      <c r="A18" s="8" t="s">
        <v>22</v>
      </c>
      <c r="B18" s="8" t="s">
        <v>101</v>
      </c>
      <c r="C18" s="9"/>
      <c r="D18" s="9">
        <v>185629.12</v>
      </c>
      <c r="E18" s="9">
        <v>-185629.12</v>
      </c>
      <c r="F18" s="9"/>
      <c r="G18" s="9"/>
    </row>
    <row r="19" spans="1:7" x14ac:dyDescent="0.2">
      <c r="A19" s="8" t="s">
        <v>23</v>
      </c>
      <c r="B19" s="8" t="s">
        <v>102</v>
      </c>
      <c r="C19" s="9"/>
      <c r="D19" s="9">
        <v>74331.27</v>
      </c>
      <c r="E19" s="9">
        <v>-74331.27</v>
      </c>
      <c r="F19" s="9"/>
      <c r="G19" s="9"/>
    </row>
    <row r="20" spans="1:7" x14ac:dyDescent="0.2">
      <c r="A20" s="8" t="s">
        <v>24</v>
      </c>
      <c r="B20" s="8" t="s">
        <v>25</v>
      </c>
      <c r="C20" s="9">
        <v>-69364.960000000006</v>
      </c>
      <c r="D20" s="9">
        <v>69365</v>
      </c>
      <c r="E20" s="9">
        <v>-41422.04</v>
      </c>
      <c r="F20" s="9">
        <v>-41422</v>
      </c>
      <c r="G20" s="9">
        <v>27942.959999999999</v>
      </c>
    </row>
    <row r="21" spans="1:7" x14ac:dyDescent="0.2">
      <c r="A21" s="8" t="s">
        <v>26</v>
      </c>
      <c r="B21" s="8" t="s">
        <v>103</v>
      </c>
      <c r="C21" s="9">
        <v>-263.52999999999997</v>
      </c>
      <c r="D21" s="9">
        <v>265</v>
      </c>
      <c r="E21" s="9">
        <v>-266.47000000000003</v>
      </c>
      <c r="F21" s="9">
        <v>-265</v>
      </c>
      <c r="G21" s="9">
        <v>-1.47</v>
      </c>
    </row>
    <row r="22" spans="1:7" x14ac:dyDescent="0.2">
      <c r="A22" s="8" t="s">
        <v>27</v>
      </c>
      <c r="B22" s="8" t="s">
        <v>28</v>
      </c>
      <c r="C22" s="9">
        <v>-1061.5999999999999</v>
      </c>
      <c r="D22" s="9">
        <v>1064</v>
      </c>
      <c r="E22" s="9">
        <v>-1066.4000000000001</v>
      </c>
      <c r="F22" s="9">
        <v>-1064</v>
      </c>
      <c r="G22" s="9">
        <v>-2.4</v>
      </c>
    </row>
    <row r="23" spans="1:7" x14ac:dyDescent="0.2">
      <c r="A23" s="8" t="s">
        <v>29</v>
      </c>
      <c r="B23" s="8" t="s">
        <v>30</v>
      </c>
      <c r="C23" s="9">
        <v>-23.16</v>
      </c>
      <c r="D23" s="9">
        <v>27</v>
      </c>
      <c r="E23" s="9">
        <v>-30.84</v>
      </c>
      <c r="F23" s="9">
        <v>-27</v>
      </c>
      <c r="G23" s="9">
        <v>-3.84</v>
      </c>
    </row>
    <row r="24" spans="1:7" x14ac:dyDescent="0.2">
      <c r="A24" s="8" t="s">
        <v>31</v>
      </c>
      <c r="B24" s="8" t="s">
        <v>104</v>
      </c>
      <c r="C24" s="9">
        <v>-108.96</v>
      </c>
      <c r="D24" s="9">
        <v>109.33</v>
      </c>
      <c r="E24" s="9">
        <v>-106.37</v>
      </c>
      <c r="F24" s="9">
        <v>-106</v>
      </c>
      <c r="G24" s="9">
        <v>2.96</v>
      </c>
    </row>
    <row r="25" spans="1:7" x14ac:dyDescent="0.2">
      <c r="A25" s="8" t="s">
        <v>32</v>
      </c>
      <c r="B25" s="8" t="s">
        <v>33</v>
      </c>
      <c r="C25" s="9">
        <v>2.2999999999999998</v>
      </c>
      <c r="D25" s="9"/>
      <c r="E25" s="9">
        <v>-2.2999999999999998</v>
      </c>
      <c r="F25" s="9"/>
      <c r="G25" s="9">
        <v>-2.2999999999999998</v>
      </c>
    </row>
    <row r="26" spans="1:7" x14ac:dyDescent="0.2">
      <c r="A26" s="8" t="s">
        <v>34</v>
      </c>
      <c r="B26" s="8" t="s">
        <v>35</v>
      </c>
      <c r="C26" s="9"/>
      <c r="D26" s="9">
        <v>19000</v>
      </c>
      <c r="E26" s="9">
        <v>-19000</v>
      </c>
      <c r="F26" s="9"/>
      <c r="G26" s="9"/>
    </row>
    <row r="27" spans="1:7" x14ac:dyDescent="0.2">
      <c r="A27" s="8" t="s">
        <v>36</v>
      </c>
      <c r="B27" s="8" t="s">
        <v>105</v>
      </c>
      <c r="C27" s="9"/>
      <c r="D27" s="9">
        <v>358.34</v>
      </c>
      <c r="E27" s="9">
        <v>-358.34</v>
      </c>
      <c r="F27" s="9"/>
      <c r="G27" s="9"/>
    </row>
    <row r="28" spans="1:7" x14ac:dyDescent="0.2">
      <c r="A28" s="8" t="s">
        <v>37</v>
      </c>
      <c r="B28" s="8" t="s">
        <v>38</v>
      </c>
      <c r="C28" s="9">
        <v>-3790.98</v>
      </c>
      <c r="D28" s="9">
        <v>3790.98</v>
      </c>
      <c r="E28" s="9">
        <v>-3599.58</v>
      </c>
      <c r="F28" s="9">
        <v>-3599.58</v>
      </c>
      <c r="G28" s="9">
        <v>191.4</v>
      </c>
    </row>
    <row r="29" spans="1:7" x14ac:dyDescent="0.2">
      <c r="A29" s="8" t="s">
        <v>39</v>
      </c>
      <c r="B29" s="8" t="s">
        <v>106</v>
      </c>
      <c r="C29" s="9"/>
      <c r="D29" s="9">
        <v>89848.88</v>
      </c>
      <c r="E29" s="9">
        <v>-89848.88</v>
      </c>
      <c r="F29" s="9"/>
      <c r="G29" s="9"/>
    </row>
    <row r="30" spans="1:7" x14ac:dyDescent="0.2">
      <c r="A30" s="8" t="s">
        <v>40</v>
      </c>
      <c r="B30" s="8" t="s">
        <v>107</v>
      </c>
      <c r="C30" s="9">
        <v>-1980.56</v>
      </c>
      <c r="D30" s="9"/>
      <c r="E30" s="9"/>
      <c r="F30" s="9">
        <v>-1980.56</v>
      </c>
      <c r="G30" s="9"/>
    </row>
    <row r="31" spans="1:7" x14ac:dyDescent="0.2">
      <c r="A31" s="8" t="s">
        <v>70</v>
      </c>
      <c r="B31" s="8" t="s">
        <v>71</v>
      </c>
      <c r="C31" s="9">
        <v>-0.1</v>
      </c>
      <c r="D31" s="9"/>
      <c r="E31" s="9"/>
      <c r="F31" s="9">
        <v>-0.1</v>
      </c>
      <c r="G31" s="9"/>
    </row>
    <row r="32" spans="1:7" x14ac:dyDescent="0.2">
      <c r="A32" s="8" t="s">
        <v>41</v>
      </c>
      <c r="B32" s="8" t="s">
        <v>108</v>
      </c>
      <c r="C32" s="9">
        <v>-496388.95</v>
      </c>
      <c r="D32" s="9"/>
      <c r="E32" s="9"/>
      <c r="F32" s="9">
        <v>-496388.95</v>
      </c>
      <c r="G32" s="9"/>
    </row>
    <row r="33" spans="1:7" x14ac:dyDescent="0.2">
      <c r="A33" s="8" t="s">
        <v>42</v>
      </c>
      <c r="B33" s="8" t="s">
        <v>150</v>
      </c>
      <c r="C33" s="9">
        <v>-84416.19</v>
      </c>
      <c r="D33" s="9"/>
      <c r="E33" s="9"/>
      <c r="F33" s="9">
        <v>-84416.19</v>
      </c>
      <c r="G33" s="9"/>
    </row>
    <row r="34" spans="1:7" x14ac:dyDescent="0.2">
      <c r="A34" s="8" t="s">
        <v>43</v>
      </c>
      <c r="B34" s="8" t="s">
        <v>109</v>
      </c>
      <c r="C34" s="9">
        <v>122964.53</v>
      </c>
      <c r="D34" s="9"/>
      <c r="E34" s="9"/>
      <c r="F34" s="9">
        <v>122964.53</v>
      </c>
      <c r="G34" s="9"/>
    </row>
    <row r="35" spans="1:7" x14ac:dyDescent="0.2">
      <c r="A35" s="8" t="s">
        <v>44</v>
      </c>
      <c r="B35" s="8" t="s">
        <v>151</v>
      </c>
      <c r="C35" s="9">
        <v>199722.38</v>
      </c>
      <c r="D35" s="9"/>
      <c r="E35" s="9"/>
      <c r="F35" s="9">
        <v>199722.38</v>
      </c>
      <c r="G35" s="9"/>
    </row>
    <row r="36" spans="1:7" x14ac:dyDescent="0.2">
      <c r="A36" s="8" t="s">
        <v>45</v>
      </c>
      <c r="B36" s="8" t="s">
        <v>110</v>
      </c>
      <c r="C36" s="9">
        <v>74925.86</v>
      </c>
      <c r="D36" s="9"/>
      <c r="E36" s="9"/>
      <c r="F36" s="9">
        <v>74925.86</v>
      </c>
      <c r="G36" s="9"/>
    </row>
    <row r="37" spans="1:7" x14ac:dyDescent="0.2">
      <c r="A37" s="8" t="s">
        <v>72</v>
      </c>
      <c r="B37" s="8" t="s">
        <v>111</v>
      </c>
      <c r="C37" s="9">
        <v>80737.8</v>
      </c>
      <c r="D37" s="9"/>
      <c r="E37" s="9"/>
      <c r="F37" s="9">
        <v>80737.8</v>
      </c>
      <c r="G37" s="9"/>
    </row>
    <row r="38" spans="1:7" x14ac:dyDescent="0.2">
      <c r="A38" s="8" t="s">
        <v>73</v>
      </c>
      <c r="B38" s="8" t="s">
        <v>78</v>
      </c>
      <c r="C38" s="9">
        <v>-18.190000000000001</v>
      </c>
      <c r="D38" s="9">
        <v>2.25</v>
      </c>
      <c r="E38" s="9">
        <v>-3.24</v>
      </c>
      <c r="F38" s="9">
        <v>-19.18</v>
      </c>
      <c r="G38" s="9">
        <v>-0.99</v>
      </c>
    </row>
    <row r="39" spans="1:7" x14ac:dyDescent="0.2">
      <c r="A39" s="8" t="s">
        <v>74</v>
      </c>
      <c r="B39" s="8" t="s">
        <v>75</v>
      </c>
      <c r="C39" s="9">
        <v>-2308803.41</v>
      </c>
      <c r="D39" s="9">
        <v>65750</v>
      </c>
      <c r="E39" s="9">
        <v>-381526.59</v>
      </c>
      <c r="F39" s="9">
        <v>-2624580</v>
      </c>
      <c r="G39" s="9">
        <v>-315776.59000000003</v>
      </c>
    </row>
    <row r="40" spans="1:7" x14ac:dyDescent="0.2">
      <c r="A40" s="8" t="s">
        <v>76</v>
      </c>
      <c r="B40" s="8" t="s">
        <v>112</v>
      </c>
      <c r="C40" s="9">
        <v>-193293</v>
      </c>
      <c r="D40" s="9">
        <v>85293</v>
      </c>
      <c r="E40" s="9"/>
      <c r="F40" s="9">
        <v>-108000</v>
      </c>
      <c r="G40" s="9">
        <v>85293</v>
      </c>
    </row>
    <row r="41" spans="1:7" x14ac:dyDescent="0.2">
      <c r="A41" s="8" t="s">
        <v>77</v>
      </c>
      <c r="B41" s="8" t="s">
        <v>152</v>
      </c>
      <c r="C41" s="9">
        <v>-836776.59</v>
      </c>
      <c r="D41" s="9">
        <v>164733.59</v>
      </c>
      <c r="E41" s="9"/>
      <c r="F41" s="9">
        <v>-672043</v>
      </c>
      <c r="G41" s="9">
        <v>164733.59</v>
      </c>
    </row>
    <row r="42" spans="1:7" x14ac:dyDescent="0.2">
      <c r="A42" s="8" t="s">
        <v>135</v>
      </c>
      <c r="B42" s="8" t="s">
        <v>139</v>
      </c>
      <c r="C42" s="9">
        <v>-85000</v>
      </c>
      <c r="D42" s="9"/>
      <c r="E42" s="9"/>
      <c r="F42" s="9">
        <v>-85000</v>
      </c>
      <c r="G42" s="9"/>
    </row>
    <row r="43" spans="1:7" x14ac:dyDescent="0.2">
      <c r="A43" s="8" t="s">
        <v>46</v>
      </c>
      <c r="B43" s="8" t="s">
        <v>47</v>
      </c>
      <c r="C43" s="9">
        <v>1426360.29</v>
      </c>
      <c r="D43" s="9">
        <v>117183.08</v>
      </c>
      <c r="E43" s="9"/>
      <c r="F43" s="9">
        <v>1543543.37</v>
      </c>
      <c r="G43" s="9">
        <v>117183.08</v>
      </c>
    </row>
    <row r="44" spans="1:7" x14ac:dyDescent="0.2">
      <c r="A44" s="8" t="s">
        <v>48</v>
      </c>
      <c r="B44" s="8" t="s">
        <v>49</v>
      </c>
      <c r="C44" s="9">
        <v>143316</v>
      </c>
      <c r="D44" s="9"/>
      <c r="E44" s="9"/>
      <c r="F44" s="9">
        <v>143316</v>
      </c>
      <c r="G44" s="9"/>
    </row>
    <row r="45" spans="1:7" x14ac:dyDescent="0.2">
      <c r="A45" s="8" t="s">
        <v>84</v>
      </c>
      <c r="B45" s="8" t="s">
        <v>113</v>
      </c>
      <c r="C45" s="9">
        <v>47599.66</v>
      </c>
      <c r="D45" s="9"/>
      <c r="E45" s="9"/>
      <c r="F45" s="9">
        <v>47599.66</v>
      </c>
      <c r="G45" s="9"/>
    </row>
    <row r="46" spans="1:7" x14ac:dyDescent="0.2">
      <c r="A46" s="8" t="s">
        <v>85</v>
      </c>
      <c r="B46" s="8" t="s">
        <v>114</v>
      </c>
      <c r="C46" s="9">
        <v>72515.67</v>
      </c>
      <c r="D46" s="9">
        <v>132825.96</v>
      </c>
      <c r="E46" s="9"/>
      <c r="F46" s="9">
        <v>205341.63</v>
      </c>
      <c r="G46" s="9">
        <v>132825.96</v>
      </c>
    </row>
    <row r="47" spans="1:7" x14ac:dyDescent="0.2">
      <c r="A47" s="8" t="s">
        <v>50</v>
      </c>
      <c r="B47" s="8" t="s">
        <v>115</v>
      </c>
      <c r="C47" s="9">
        <v>216292.17</v>
      </c>
      <c r="D47" s="9">
        <v>10238.6</v>
      </c>
      <c r="E47" s="9"/>
      <c r="F47" s="9">
        <v>226530.77</v>
      </c>
      <c r="G47" s="9">
        <v>10238.6</v>
      </c>
    </row>
    <row r="48" spans="1:7" x14ac:dyDescent="0.2">
      <c r="A48" s="8" t="s">
        <v>51</v>
      </c>
      <c r="B48" s="8" t="s">
        <v>153</v>
      </c>
      <c r="C48" s="9">
        <v>93695.54</v>
      </c>
      <c r="D48" s="9"/>
      <c r="E48" s="9"/>
      <c r="F48" s="9">
        <v>93695.54</v>
      </c>
      <c r="G48" s="9"/>
    </row>
    <row r="49" spans="1:7" x14ac:dyDescent="0.2">
      <c r="A49" s="8" t="s">
        <v>86</v>
      </c>
      <c r="B49" s="8" t="s">
        <v>116</v>
      </c>
      <c r="C49" s="9">
        <v>261099.24</v>
      </c>
      <c r="D49" s="9"/>
      <c r="E49" s="9"/>
      <c r="F49" s="9">
        <v>261099.24</v>
      </c>
      <c r="G49" s="9"/>
    </row>
    <row r="50" spans="1:7" x14ac:dyDescent="0.2">
      <c r="A50" s="8" t="s">
        <v>52</v>
      </c>
      <c r="B50" s="8" t="s">
        <v>117</v>
      </c>
      <c r="C50" s="9">
        <v>13659.43</v>
      </c>
      <c r="D50" s="9">
        <v>2998.82</v>
      </c>
      <c r="E50" s="9"/>
      <c r="F50" s="9">
        <v>16658.25</v>
      </c>
      <c r="G50" s="9">
        <v>2998.82</v>
      </c>
    </row>
    <row r="51" spans="1:7" x14ac:dyDescent="0.2">
      <c r="A51" s="8" t="s">
        <v>140</v>
      </c>
      <c r="B51" s="8" t="s">
        <v>141</v>
      </c>
      <c r="C51" s="9">
        <v>2939</v>
      </c>
      <c r="D51" s="9"/>
      <c r="E51" s="9"/>
      <c r="F51" s="9">
        <v>2939</v>
      </c>
      <c r="G51" s="9"/>
    </row>
    <row r="52" spans="1:7" x14ac:dyDescent="0.2">
      <c r="A52" s="8" t="s">
        <v>118</v>
      </c>
      <c r="B52" s="8" t="s">
        <v>119</v>
      </c>
      <c r="C52" s="9">
        <v>6961.69</v>
      </c>
      <c r="D52" s="9">
        <v>2320</v>
      </c>
      <c r="E52" s="9"/>
      <c r="F52" s="9">
        <v>9281.69</v>
      </c>
      <c r="G52" s="9">
        <v>2320</v>
      </c>
    </row>
    <row r="53" spans="1:7" x14ac:dyDescent="0.2">
      <c r="A53" s="8" t="s">
        <v>79</v>
      </c>
      <c r="B53" s="8" t="s">
        <v>120</v>
      </c>
      <c r="C53" s="9">
        <v>33109.94</v>
      </c>
      <c r="D53" s="9">
        <v>6256.56</v>
      </c>
      <c r="E53" s="9"/>
      <c r="F53" s="9">
        <v>39366.5</v>
      </c>
      <c r="G53" s="9">
        <v>6256.56</v>
      </c>
    </row>
    <row r="54" spans="1:7" x14ac:dyDescent="0.2">
      <c r="A54" s="8" t="s">
        <v>154</v>
      </c>
      <c r="B54" s="8" t="s">
        <v>155</v>
      </c>
      <c r="C54" s="9">
        <v>86.25</v>
      </c>
      <c r="D54" s="9"/>
      <c r="E54" s="9"/>
      <c r="F54" s="9">
        <v>86.25</v>
      </c>
      <c r="G54" s="9"/>
    </row>
    <row r="55" spans="1:7" x14ac:dyDescent="0.2">
      <c r="A55" s="8" t="s">
        <v>121</v>
      </c>
      <c r="B55" s="8" t="s">
        <v>122</v>
      </c>
      <c r="C55" s="9">
        <v>41100</v>
      </c>
      <c r="D55" s="9">
        <v>5000</v>
      </c>
      <c r="E55" s="9"/>
      <c r="F55" s="9">
        <v>46100</v>
      </c>
      <c r="G55" s="9">
        <v>5000</v>
      </c>
    </row>
    <row r="56" spans="1:7" x14ac:dyDescent="0.2">
      <c r="A56" s="8" t="s">
        <v>80</v>
      </c>
      <c r="B56" s="8" t="s">
        <v>81</v>
      </c>
      <c r="C56" s="9">
        <v>3580.77</v>
      </c>
      <c r="D56" s="9"/>
      <c r="E56" s="9"/>
      <c r="F56" s="9">
        <v>3580.77</v>
      </c>
      <c r="G56" s="9"/>
    </row>
    <row r="57" spans="1:7" x14ac:dyDescent="0.2">
      <c r="A57" s="8" t="s">
        <v>87</v>
      </c>
      <c r="B57" s="8" t="s">
        <v>88</v>
      </c>
      <c r="C57" s="9">
        <v>13996.05</v>
      </c>
      <c r="D57" s="9"/>
      <c r="E57" s="9"/>
      <c r="F57" s="9">
        <v>13996.05</v>
      </c>
      <c r="G57" s="9"/>
    </row>
    <row r="58" spans="1:7" x14ac:dyDescent="0.2">
      <c r="A58" s="8" t="s">
        <v>53</v>
      </c>
      <c r="B58" s="8" t="s">
        <v>123</v>
      </c>
      <c r="C58" s="9">
        <v>1020</v>
      </c>
      <c r="D58" s="9"/>
      <c r="E58" s="9"/>
      <c r="F58" s="9">
        <v>1020</v>
      </c>
      <c r="G58" s="9"/>
    </row>
    <row r="59" spans="1:7" x14ac:dyDescent="0.2">
      <c r="A59" s="8" t="s">
        <v>142</v>
      </c>
      <c r="B59" s="8" t="s">
        <v>157</v>
      </c>
      <c r="C59" s="9">
        <v>611.1</v>
      </c>
      <c r="D59" s="9"/>
      <c r="E59" s="9"/>
      <c r="F59" s="9">
        <v>611.1</v>
      </c>
      <c r="G59" s="9"/>
    </row>
    <row r="60" spans="1:7" x14ac:dyDescent="0.2">
      <c r="A60" s="8" t="s">
        <v>54</v>
      </c>
      <c r="B60" s="8" t="s">
        <v>55</v>
      </c>
      <c r="C60" s="9">
        <v>3440.59</v>
      </c>
      <c r="D60" s="9"/>
      <c r="E60" s="9"/>
      <c r="F60" s="9">
        <v>3440.59</v>
      </c>
      <c r="G60" s="9"/>
    </row>
    <row r="61" spans="1:7" x14ac:dyDescent="0.2">
      <c r="A61" s="8" t="s">
        <v>56</v>
      </c>
      <c r="B61" s="8" t="s">
        <v>124</v>
      </c>
      <c r="C61" s="9">
        <v>21572</v>
      </c>
      <c r="D61" s="9">
        <v>1601</v>
      </c>
      <c r="E61" s="9"/>
      <c r="F61" s="9">
        <v>23173</v>
      </c>
      <c r="G61" s="9">
        <v>1601</v>
      </c>
    </row>
    <row r="62" spans="1:7" x14ac:dyDescent="0.2">
      <c r="A62" s="8" t="s">
        <v>57</v>
      </c>
      <c r="B62" s="8" t="s">
        <v>58</v>
      </c>
      <c r="C62" s="9">
        <v>40784.35</v>
      </c>
      <c r="D62" s="9">
        <v>4036.05</v>
      </c>
      <c r="E62" s="9"/>
      <c r="F62" s="9">
        <v>44820.4</v>
      </c>
      <c r="G62" s="9">
        <v>4036.05</v>
      </c>
    </row>
    <row r="63" spans="1:7" x14ac:dyDescent="0.2">
      <c r="A63" s="8" t="s">
        <v>59</v>
      </c>
      <c r="B63" s="8" t="s">
        <v>60</v>
      </c>
      <c r="C63" s="9">
        <v>133511.35999999999</v>
      </c>
      <c r="D63" s="9">
        <v>12338.92</v>
      </c>
      <c r="E63" s="9"/>
      <c r="F63" s="9">
        <v>145850.28</v>
      </c>
      <c r="G63" s="9">
        <v>12338.92</v>
      </c>
    </row>
    <row r="64" spans="1:7" x14ac:dyDescent="0.2">
      <c r="A64" s="8" t="s">
        <v>89</v>
      </c>
      <c r="B64" s="8" t="s">
        <v>90</v>
      </c>
      <c r="C64" s="9">
        <v>37120</v>
      </c>
      <c r="D64" s="9">
        <v>4640</v>
      </c>
      <c r="E64" s="9"/>
      <c r="F64" s="9">
        <v>41760</v>
      </c>
      <c r="G64" s="9">
        <v>4640</v>
      </c>
    </row>
    <row r="65" spans="1:7" x14ac:dyDescent="0.2">
      <c r="A65" s="8" t="s">
        <v>143</v>
      </c>
      <c r="B65" s="8" t="s">
        <v>144</v>
      </c>
      <c r="C65" s="9">
        <v>5255</v>
      </c>
      <c r="D65" s="9"/>
      <c r="E65" s="9"/>
      <c r="F65" s="9">
        <v>5255</v>
      </c>
      <c r="G65" s="9"/>
    </row>
    <row r="66" spans="1:7" x14ac:dyDescent="0.2">
      <c r="A66" s="8" t="s">
        <v>61</v>
      </c>
      <c r="B66" s="8" t="s">
        <v>125</v>
      </c>
      <c r="C66" s="9">
        <v>33824.199999999997</v>
      </c>
      <c r="D66" s="9">
        <v>3074.93</v>
      </c>
      <c r="E66" s="9"/>
      <c r="F66" s="9">
        <v>36899.129999999997</v>
      </c>
      <c r="G66" s="9">
        <v>3074.93</v>
      </c>
    </row>
    <row r="67" spans="1:7" x14ac:dyDescent="0.2">
      <c r="A67" s="8" t="s">
        <v>62</v>
      </c>
      <c r="B67" s="8" t="s">
        <v>126</v>
      </c>
      <c r="C67" s="9">
        <v>148624</v>
      </c>
      <c r="D67" s="9"/>
      <c r="E67" s="9"/>
      <c r="F67" s="9">
        <v>148624</v>
      </c>
      <c r="G67" s="9"/>
    </row>
    <row r="68" spans="1:7" x14ac:dyDescent="0.2">
      <c r="A68" s="8" t="s">
        <v>91</v>
      </c>
      <c r="B68" s="8" t="s">
        <v>127</v>
      </c>
      <c r="C68" s="9">
        <v>5523.81</v>
      </c>
      <c r="D68" s="9"/>
      <c r="E68" s="9"/>
      <c r="F68" s="9">
        <v>5523.81</v>
      </c>
      <c r="G68" s="9"/>
    </row>
    <row r="69" spans="1:7" x14ac:dyDescent="0.2">
      <c r="A69" s="8" t="s">
        <v>63</v>
      </c>
      <c r="B69" s="8" t="s">
        <v>128</v>
      </c>
      <c r="C69" s="9">
        <v>464</v>
      </c>
      <c r="D69" s="9"/>
      <c r="E69" s="9"/>
      <c r="F69" s="9">
        <v>464</v>
      </c>
      <c r="G69" s="9"/>
    </row>
    <row r="70" spans="1:7" x14ac:dyDescent="0.2">
      <c r="A70" s="8" t="s">
        <v>64</v>
      </c>
      <c r="B70" s="8" t="s">
        <v>136</v>
      </c>
      <c r="C70" s="9">
        <v>4500.8</v>
      </c>
      <c r="D70" s="9">
        <v>425.14</v>
      </c>
      <c r="E70" s="9"/>
      <c r="F70" s="9">
        <v>4925.9399999999996</v>
      </c>
      <c r="G70" s="9">
        <v>425.14</v>
      </c>
    </row>
    <row r="71" spans="1:7" x14ac:dyDescent="0.2">
      <c r="A71" s="8" t="s">
        <v>145</v>
      </c>
      <c r="B71" s="8" t="s">
        <v>146</v>
      </c>
      <c r="C71" s="9">
        <v>19242.09</v>
      </c>
      <c r="D71" s="9"/>
      <c r="E71" s="9"/>
      <c r="F71" s="9">
        <v>19242.09</v>
      </c>
      <c r="G71" s="9"/>
    </row>
    <row r="72" spans="1:7" x14ac:dyDescent="0.2">
      <c r="A72" s="8" t="s">
        <v>82</v>
      </c>
      <c r="B72" s="8" t="s">
        <v>129</v>
      </c>
      <c r="C72" s="9">
        <v>25595.68</v>
      </c>
      <c r="D72" s="9">
        <v>2389.6</v>
      </c>
      <c r="E72" s="9"/>
      <c r="F72" s="9">
        <v>27985.279999999999</v>
      </c>
      <c r="G72" s="9">
        <v>2389.6</v>
      </c>
    </row>
    <row r="73" spans="1:7" x14ac:dyDescent="0.2">
      <c r="A73" s="8" t="s">
        <v>65</v>
      </c>
      <c r="B73" s="8" t="s">
        <v>66</v>
      </c>
      <c r="C73" s="9">
        <v>50</v>
      </c>
      <c r="D73" s="9"/>
      <c r="E73" s="9"/>
      <c r="F73" s="9">
        <v>50</v>
      </c>
      <c r="G73" s="9"/>
    </row>
    <row r="74" spans="1:7" x14ac:dyDescent="0.2">
      <c r="A74" s="8" t="s">
        <v>147</v>
      </c>
      <c r="B74" s="8" t="s">
        <v>148</v>
      </c>
      <c r="C74" s="9">
        <v>3000</v>
      </c>
      <c r="D74" s="9"/>
      <c r="E74" s="9"/>
      <c r="F74" s="9">
        <v>3000</v>
      </c>
      <c r="G74" s="9"/>
    </row>
    <row r="75" spans="1:7" x14ac:dyDescent="0.2">
      <c r="A75" s="8" t="s">
        <v>92</v>
      </c>
      <c r="B75" s="8" t="s">
        <v>130</v>
      </c>
      <c r="C75" s="9">
        <v>104084.79</v>
      </c>
      <c r="D75" s="9">
        <v>11027.01</v>
      </c>
      <c r="E75" s="9"/>
      <c r="F75" s="9">
        <v>115111.8</v>
      </c>
      <c r="G75" s="9">
        <v>11027.01</v>
      </c>
    </row>
    <row r="76" spans="1:7" x14ac:dyDescent="0.2">
      <c r="A76" s="8" t="s">
        <v>67</v>
      </c>
      <c r="B76" s="8" t="s">
        <v>131</v>
      </c>
      <c r="C76" s="9">
        <v>4964</v>
      </c>
      <c r="D76" s="9"/>
      <c r="E76" s="9"/>
      <c r="F76" s="9">
        <v>4964</v>
      </c>
      <c r="G76" s="9"/>
    </row>
    <row r="77" spans="1:7" x14ac:dyDescent="0.2">
      <c r="A77" s="8" t="s">
        <v>68</v>
      </c>
      <c r="B77" s="8" t="s">
        <v>69</v>
      </c>
      <c r="C77" s="9">
        <v>17054.02</v>
      </c>
      <c r="D77" s="9">
        <v>155</v>
      </c>
      <c r="E77" s="9"/>
      <c r="F77" s="9">
        <v>17209.02</v>
      </c>
      <c r="G77" s="9">
        <v>155</v>
      </c>
    </row>
    <row r="78" spans="1:7" x14ac:dyDescent="0.2">
      <c r="A78" s="8" t="s">
        <v>83</v>
      </c>
      <c r="B78" s="8" t="s">
        <v>132</v>
      </c>
      <c r="C78" s="9">
        <v>4883.22</v>
      </c>
      <c r="D78" s="9">
        <v>1500</v>
      </c>
      <c r="E78" s="9"/>
      <c r="F78" s="9">
        <v>6383.22</v>
      </c>
      <c r="G78" s="9">
        <v>1500</v>
      </c>
    </row>
    <row r="79" spans="1:7" x14ac:dyDescent="0.2">
      <c r="A79" s="8" t="s">
        <v>137</v>
      </c>
      <c r="B79" s="8" t="s">
        <v>138</v>
      </c>
      <c r="C79" s="9">
        <v>940</v>
      </c>
      <c r="D79" s="9"/>
      <c r="E79" s="9"/>
      <c r="F79" s="9">
        <v>940</v>
      </c>
      <c r="G79" s="9"/>
    </row>
    <row r="80" spans="1:7" x14ac:dyDescent="0.2">
      <c r="A80" s="8" t="s">
        <v>133</v>
      </c>
      <c r="B80" s="8" t="s">
        <v>134</v>
      </c>
      <c r="C80" s="9">
        <v>36406</v>
      </c>
      <c r="D80" s="9">
        <v>4096.43</v>
      </c>
      <c r="E80" s="9"/>
      <c r="F80" s="9">
        <v>40502.43</v>
      </c>
      <c r="G80" s="9">
        <v>4096.43</v>
      </c>
    </row>
    <row r="81" spans="1:7" x14ac:dyDescent="0.2">
      <c r="A81" s="8" t="s">
        <v>158</v>
      </c>
      <c r="B81" s="8" t="s">
        <v>94</v>
      </c>
      <c r="C81" s="9"/>
      <c r="D81" s="9">
        <v>16376.03</v>
      </c>
      <c r="E81" s="9"/>
      <c r="F81" s="9">
        <v>16376.03</v>
      </c>
      <c r="G81" s="9">
        <v>16376.03</v>
      </c>
    </row>
    <row r="82" spans="1:7" x14ac:dyDescent="0.2">
      <c r="A82" s="8" t="s">
        <v>159</v>
      </c>
      <c r="B82" s="8" t="s">
        <v>95</v>
      </c>
      <c r="C82" s="9"/>
      <c r="D82" s="9">
        <v>198.06</v>
      </c>
      <c r="E82" s="9"/>
      <c r="F82" s="9">
        <v>198.06</v>
      </c>
      <c r="G82" s="9">
        <v>198.06</v>
      </c>
    </row>
    <row r="83" spans="1:7" x14ac:dyDescent="0.2">
      <c r="A83" s="8" t="s">
        <v>160</v>
      </c>
      <c r="B83" s="8" t="s">
        <v>97</v>
      </c>
      <c r="C83" s="9"/>
      <c r="D83" s="9">
        <v>10568</v>
      </c>
      <c r="E83" s="9"/>
      <c r="F83" s="9">
        <v>10568</v>
      </c>
      <c r="G83" s="9">
        <v>10568</v>
      </c>
    </row>
    <row r="84" spans="1:7" x14ac:dyDescent="0.2">
      <c r="A84" s="8" t="s">
        <v>161</v>
      </c>
      <c r="B84" s="8" t="s">
        <v>98</v>
      </c>
      <c r="C84" s="9"/>
      <c r="D84" s="9">
        <v>537.13</v>
      </c>
      <c r="E84" s="9"/>
      <c r="F84" s="9">
        <v>537.13</v>
      </c>
      <c r="G84" s="9">
        <v>537.13</v>
      </c>
    </row>
    <row r="85" spans="1:7" x14ac:dyDescent="0.2">
      <c r="A85" s="8" t="s">
        <v>162</v>
      </c>
      <c r="B85" s="10" t="s">
        <v>163</v>
      </c>
      <c r="C85" s="9"/>
      <c r="D85" s="9">
        <v>560.29999999999995</v>
      </c>
      <c r="E85" s="11"/>
      <c r="F85" s="9">
        <v>560.29999999999995</v>
      </c>
      <c r="G85" s="9">
        <v>560.29999999999995</v>
      </c>
    </row>
    <row r="86" spans="1:7" x14ac:dyDescent="0.2">
      <c r="A86" s="8" t="s">
        <v>164</v>
      </c>
      <c r="B86" s="10" t="s">
        <v>100</v>
      </c>
      <c r="C86" s="9"/>
      <c r="D86" s="9">
        <v>28544.79</v>
      </c>
      <c r="E86" s="11"/>
      <c r="F86" s="9">
        <v>28544.79</v>
      </c>
      <c r="G86" s="9">
        <v>28544.79</v>
      </c>
    </row>
  </sheetData>
  <mergeCells count="1">
    <mergeCell ref="A1:G1"/>
  </mergeCells>
  <dataValidations count="7">
    <dataValidation allowBlank="1" showInputMessage="1" showErrorMessage="1" prompt="Es la diferencia entre el cargo y el abono." sqref="G2" xr:uid="{27A6E2B0-3CE0-441F-836F-1D4EA14A10FC}"/>
    <dataValidation allowBlank="1" showInputMessage="1" showErrorMessage="1" prompt="Saldo final del mes." sqref="F2" xr:uid="{09906A23-CC8D-4BF6-863E-D52265104848}"/>
    <dataValidation allowBlank="1" showInputMessage="1" showErrorMessage="1" prompt="Abonos del mes." sqref="E2" xr:uid="{7A1D01B9-D47E-4136-B050-73E7E3259D0B}"/>
    <dataValidation allowBlank="1" showInputMessage="1" showErrorMessage="1" prompt="Cargos del mes." sqref="D2" xr:uid="{EC60FEC2-AE5B-4E83-9651-4D524A9C91C4}"/>
    <dataValidation allowBlank="1" showInputMessage="1" showErrorMessage="1" prompt="Saldo inicial del mes." sqref="C2" xr:uid="{C0230477-CC2B-4500-A25B-9D486B2A2AAF}"/>
    <dataValidation allowBlank="1" showInputMessage="1" showErrorMessage="1" prompt="Corresponde al nombre o descripción de la cuenta de acuerdo al Plan de Cuentas emitido por el CONAC." sqref="B2" xr:uid="{1F28ADFB-A390-4F48-BAC9-8A3115BAE1D5}"/>
    <dataValidation allowBlank="1" showInputMessage="1" showErrorMessage="1" prompt="Corresponde al número de la cuenta de acuerdo al Plan de Cuentas emitido por el CONAC (DOF 22/11/2010)." sqref="A2" xr:uid="{F59D1D80-040B-479C-AEBD-696BD20ABD7D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BC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2018-10-02T15:01:50Z</cp:lastPrinted>
  <dcterms:created xsi:type="dcterms:W3CDTF">2012-12-11T21:15:07Z</dcterms:created>
  <dcterms:modified xsi:type="dcterms:W3CDTF">2019-01-17T19:32:32Z</dcterms:modified>
</cp:coreProperties>
</file>