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CONSEJO TURISMO\"/>
    </mc:Choice>
  </mc:AlternateContent>
  <xr:revisionPtr revIDLastSave="0" documentId="8_{111A54DD-6CC2-4D58-BBAB-BEB27D5B7EBB}" xr6:coauthVersionLast="40" xr6:coauthVersionMax="40" xr10:uidLastSave="{00000000-0000-0000-0000-000000000000}"/>
  <bookViews>
    <workbookView xWindow="-120" yWindow="-120" windowWidth="24240" windowHeight="13140" xr2:uid="{00000000-000D-0000-FFFF-FFFF00000000}"/>
  </bookViews>
  <sheets>
    <sheet name="FORMATO INGRESOS" sheetId="1" r:id="rId1"/>
  </sheets>
  <definedNames>
    <definedName name="_xlnm._FilterDatabase" localSheetId="0" hidden="1">'FORMATO INGRESOS'!$B$8:$O$9</definedName>
  </definedNames>
  <calcPr calcId="181029"/>
</workbook>
</file>

<file path=xl/calcChain.xml><?xml version="1.0" encoding="utf-8"?>
<calcChain xmlns="http://schemas.openxmlformats.org/spreadsheetml/2006/main">
  <c r="O9" i="1" l="1"/>
  <c r="N9" i="1"/>
  <c r="M9" i="1"/>
  <c r="L9" i="1"/>
  <c r="K9" i="1"/>
  <c r="J9" i="1"/>
  <c r="I9" i="1"/>
  <c r="H9" i="1"/>
  <c r="G9" i="1"/>
  <c r="F9" i="1"/>
  <c r="E9" i="1"/>
  <c r="D9" i="1"/>
  <c r="C9" i="1"/>
</calcChain>
</file>

<file path=xl/sharedStrings.xml><?xml version="1.0" encoding="utf-8"?>
<sst xmlns="http://schemas.openxmlformats.org/spreadsheetml/2006/main" count="30" uniqueCount="30">
  <si>
    <t>CONCEPTO</t>
  </si>
  <si>
    <t>TOTAL 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</si>
  <si>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</si>
  <si>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</si>
  <si>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</si>
  <si>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</si>
  <si>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</si>
  <si>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</si>
  <si>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</si>
  <si>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</si>
  <si>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</si>
  <si>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</si>
  <si>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</si>
  <si>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</si>
  <si>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GRAN TOTAL</t>
  </si>
  <si>
    <t>TRANSFERENCIAS PARA SERVICIOS PERSONALES</t>
  </si>
  <si>
    <t>TRANSFERENCIAS PARA MATERIALES Y SUMINISTROS</t>
  </si>
  <si>
    <t>TRANSFERENCIAS PARA SERVICIOS BASICOS</t>
  </si>
  <si>
    <t>TRANSFERENCIAS, ASIGNACIONES, SUBSIDIOS Y OTRAS AYUDAS</t>
  </si>
  <si>
    <t>APORTACION INICIATIVA PRIVADA</t>
  </si>
  <si>
    <t xml:space="preserve">MUNICIPIO CONVENIO ÚNICO DE PROMOCIÓN TURÍSTICA </t>
  </si>
  <si>
    <t xml:space="preserve"> SECTUR CONVENIO ÚNICO DE PROMOCIÓN TURÍSTICA 2% ISH</t>
  </si>
  <si>
    <t>CONVENIO CON SABOR A CELAYA</t>
  </si>
  <si>
    <t>INGRESOS POR ACCESO AL MUSEO DE MOMIAS</t>
  </si>
  <si>
    <t>INGRESOS POR RECORRIDOS</t>
  </si>
  <si>
    <t>INGRESOS POR EVENTOS</t>
  </si>
  <si>
    <t>INGRESOS POR CUOTAS DE RECUPERACION DE RECUERDOS DE CELAYA</t>
  </si>
  <si>
    <t xml:space="preserve">CONSEJO DE TURISMO DE CELAYA, GUANAJUATO
PRESUPUESTO DE EGRESOS PARA EL EJERCICIO FISCAL 2019
CALENDARIO DE INGRESOS </t>
  </si>
  <si>
    <t>080501</t>
  </si>
  <si>
    <t>REMANENTE INGRESOS PROPIOS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</si>
</sst>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-0.249977111117893"/>
        <bgColor indexed="65"/>
      </patternFill>
    </fill>
    <fill>
      <patternFill patternType="solid">
        <fgColor theme="0"/>
        <bgColor indexed="64"/>
      </patternFill>
    </fill>
    <fill>
      <gradientFill degree="135">
        <stop position="0">
          <color theme="3" tint="-0.49803155613879818"/>
        </stop>
        <stop position="0.5">
          <color theme="4" tint="-0.25098422193060094"/>
        </stop>
        <stop position="1">
          <color theme="3" tint="-0.49803155613879818"/>
        </stop>
      </gradient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5" applyNumberFormat="0" applyAlignment="0" applyProtection="0"/>
    <xf numFmtId="0" fontId="5" fillId="21" borderId="6" applyNumberFormat="0" applyAlignment="0" applyProtection="0"/>
    <xf numFmtId="0" fontId="6" fillId="0" borderId="7" applyNumberFormat="0" applyFill="0" applyAlignment="0" applyProtection="0"/>
    <xf numFmtId="0" fontId="7" fillId="0" borderId="0" applyNumberFormat="0" applyFill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8" fillId="28" borderId="5" applyNumberFormat="0" applyAlignment="0" applyProtection="0"/>
    <xf numFmtId="0" fontId="9" fillId="29" borderId="0" applyNumberFormat="0" applyBorder="0" applyAlignment="0" applyProtection="0"/>
    <xf numFmtId="43" fontId="2" fillId="0" borderId="0" applyFont="0" applyFill="0" applyBorder="0" applyAlignment="0" applyProtection="0"/>
    <xf numFmtId="0" fontId="10" fillId="30" borderId="0" applyNumberFormat="0" applyBorder="0" applyAlignment="0" applyProtection="0"/>
    <xf numFmtId="0" fontId="1" fillId="0" borderId="0"/>
    <xf numFmtId="0" fontId="2" fillId="31" borderId="8" applyNumberFormat="0" applyFont="0" applyAlignment="0" applyProtection="0"/>
    <xf numFmtId="0" fontId="11" fillId="20" borderId="9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0" applyNumberFormat="0" applyFill="0" applyAlignment="0" applyProtection="0"/>
    <xf numFmtId="0" fontId="7" fillId="0" borderId="11" applyNumberFormat="0" applyFill="0" applyAlignment="0" applyProtection="0"/>
    <xf numFmtId="0" fontId="16" fillId="0" borderId="12" applyNumberFormat="0" applyFill="0" applyAlignment="0" applyProtection="0"/>
  </cellStyleXfs>
  <cellXfs count="20">
    <xf numFmtId="0" fontId="0" fillId="0" borderId="0" xfId="0"/>
    <xf numFmtId="4" fontId="0" fillId="0" borderId="0" xfId="0" applyNumberFormat="1"/>
    <xf numFmtId="0" fontId="16" fillId="0" borderId="0" xfId="0" applyFont="1"/>
    <xf numFmtId="0" fontId="16" fillId="0" borderId="0" xfId="0" applyFont="1" applyAlignment="1">
      <alignment horizontal="center" vertical="center"/>
    </xf>
    <xf numFmtId="0" fontId="0" fillId="33" borderId="0" xfId="0" applyFill="1"/>
    <xf numFmtId="4" fontId="0" fillId="33" borderId="0" xfId="0" applyNumberFormat="1" applyFill="1"/>
    <xf numFmtId="164" fontId="17" fillId="34" borderId="1" xfId="0" applyNumberFormat="1" applyFont="1" applyFill="1" applyBorder="1" applyAlignment="1">
      <alignment horizontal="center" vertical="center"/>
    </xf>
    <xf numFmtId="164" fontId="17" fillId="34" borderId="2" xfId="0" applyNumberFormat="1" applyFont="1" applyFill="1" applyBorder="1" applyAlignment="1">
      <alignment horizontal="center" vertical="center"/>
    </xf>
    <xf numFmtId="164" fontId="17" fillId="34" borderId="3" xfId="0" applyNumberFormat="1" applyFont="1" applyFill="1" applyBorder="1" applyAlignment="1">
      <alignment horizontal="center" vertical="center"/>
    </xf>
    <xf numFmtId="164" fontId="17" fillId="34" borderId="4" xfId="0" applyNumberFormat="1" applyFont="1" applyFill="1" applyBorder="1" applyAlignment="1">
      <alignment horizontal="center" vertical="center"/>
    </xf>
    <xf numFmtId="0" fontId="18" fillId="35" borderId="0" xfId="0" applyFont="1" applyFill="1" applyAlignment="1">
      <alignment horizontal="center" vertical="center"/>
    </xf>
    <xf numFmtId="0" fontId="19" fillId="0" borderId="0" xfId="33" applyFont="1"/>
    <xf numFmtId="0" fontId="20" fillId="0" borderId="0" xfId="0" applyFont="1"/>
    <xf numFmtId="43" fontId="20" fillId="0" borderId="0" xfId="31" applyFont="1"/>
    <xf numFmtId="49" fontId="19" fillId="0" borderId="0" xfId="33" applyNumberFormat="1" applyFont="1" applyAlignment="1">
      <alignment horizontal="right"/>
    </xf>
    <xf numFmtId="0" fontId="18" fillId="32" borderId="0" xfId="0" applyFont="1" applyFill="1" applyAlignment="1">
      <alignment horizontal="center" vertical="center"/>
    </xf>
    <xf numFmtId="43" fontId="18" fillId="35" borderId="2" xfId="31" applyFont="1" applyFill="1" applyBorder="1" applyAlignment="1">
      <alignment horizontal="center" vertical="center"/>
    </xf>
    <xf numFmtId="43" fontId="18" fillId="32" borderId="0" xfId="31" applyFont="1" applyFill="1" applyAlignment="1">
      <alignment horizontal="center" vertical="center"/>
    </xf>
    <xf numFmtId="0" fontId="21" fillId="33" borderId="0" xfId="0" applyFont="1" applyFill="1" applyAlignment="1">
      <alignment horizontal="center" vertical="center" wrapText="1"/>
    </xf>
    <xf numFmtId="0" fontId="22" fillId="33" borderId="0" xfId="0" applyFont="1" applyFill="1" applyAlignment="1">
      <alignment horizontal="center" vertical="center"/>
    </xf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Millares" xfId="31" builtinId="3"/>
    <cellStyle name="Neutral" xfId="32" builtinId="28" customBuiltin="1"/>
    <cellStyle name="Normal" xfId="0" builtinId="0"/>
    <cellStyle name="Normal 2 2" xfId="33" xr:uid="{00000000-0005-0000-0000-000021000000}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638175</xdr:colOff>
      <xdr:row>0</xdr:row>
      <xdr:rowOff>0</xdr:rowOff>
    </xdr:from>
    <xdr:to>
      <xdr:col>14</xdr:col>
      <xdr:colOff>623208</xdr:colOff>
      <xdr:row>7</xdr:row>
      <xdr:rowOff>19050</xdr:rowOff>
    </xdr:to>
    <xdr:pic>
      <xdr:nvPicPr>
        <xdr:cNvPr id="1125" name="Imagen 1">
          <a:extLst>
            <a:ext uri="{FF2B5EF4-FFF2-40B4-BE49-F238E27FC236}">
              <a16:creationId xmlns:a16="http://schemas.microsoft.com/office/drawing/2014/main" id="{67D47D54-F58B-400E-A48F-6512EAF02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49725" y="0"/>
          <a:ext cx="1143000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0</xdr:row>
      <xdr:rowOff>76200</xdr:rowOff>
    </xdr:from>
    <xdr:to>
      <xdr:col>1</xdr:col>
      <xdr:colOff>971550</xdr:colOff>
      <xdr:row>5</xdr:row>
      <xdr:rowOff>142875</xdr:rowOff>
    </xdr:to>
    <xdr:pic>
      <xdr:nvPicPr>
        <xdr:cNvPr id="1126" name="Imagen 2">
          <a:extLst>
            <a:ext uri="{FF2B5EF4-FFF2-40B4-BE49-F238E27FC236}">
              <a16:creationId xmlns:a16="http://schemas.microsoft.com/office/drawing/2014/main" id="{FA41519B-D206-4081-8566-80F784086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6200"/>
          <a:ext cx="153352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3"/>
  <sheetViews>
    <sheetView tabSelected="1" zoomScale="70" zoomScaleNormal="70" workbookViewId="0">
      <selection activeCell="J14" sqref="J14"/>
    </sheetView>
  </sheetViews>
  <sheetFormatPr baseColWidth="10" defaultRowHeight="15" x14ac:dyDescent="0.25"/>
  <cols>
    <col min="1" max="1" width="10" customWidth="1"/>
    <col min="2" max="2" width="97.140625" customWidth="1"/>
    <col min="3" max="3" width="16.7109375" style="1" customWidth="1"/>
    <col min="4" max="4" width="16.28515625" style="1" customWidth="1"/>
    <col min="5" max="5" width="15.5703125" style="1" bestFit="1" customWidth="1"/>
    <col min="6" max="6" width="15.28515625" style="1" customWidth="1"/>
    <col min="7" max="7" width="16.28515625" style="1" customWidth="1"/>
    <col min="8" max="8" width="17" style="1" customWidth="1"/>
    <col min="9" max="9" width="14.7109375" style="1" customWidth="1"/>
    <col min="10" max="10" width="16.28515625" style="1" bestFit="1" customWidth="1"/>
    <col min="11" max="11" width="16.140625" style="1" customWidth="1"/>
    <col min="12" max="12" width="19.140625" style="1" bestFit="1" customWidth="1"/>
    <col min="13" max="13" width="15.85546875" style="1" bestFit="1" customWidth="1"/>
    <col min="14" max="14" width="17.42578125" style="1" customWidth="1"/>
    <col min="15" max="15" width="15" style="1" customWidth="1"/>
  </cols>
  <sheetData>
    <row r="1" spans="1:15" x14ac:dyDescent="0.25">
      <c r="A1" s="4"/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x14ac:dyDescent="0.25">
      <c r="A2" s="4"/>
      <c r="B2" s="18" t="s">
        <v>27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5" x14ac:dyDescent="0.25">
      <c r="A3" s="4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15" x14ac:dyDescent="0.25">
      <c r="A4" s="4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15" x14ac:dyDescent="0.25">
      <c r="A5" s="4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1:15" x14ac:dyDescent="0.25">
      <c r="A6" s="4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  <row r="7" spans="1:15" ht="15.75" thickBot="1" x14ac:dyDescent="0.3">
      <c r="A7" s="4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</row>
    <row r="8" spans="1:15" s="2" customFormat="1" ht="45.75" customHeight="1" thickBot="1" x14ac:dyDescent="0.3">
      <c r="A8" s="6"/>
      <c r="B8" s="7" t="s">
        <v>0</v>
      </c>
      <c r="C8" s="8" t="s">
        <v>1</v>
      </c>
      <c r="D8" s="8" t="s">
        <v>2</v>
      </c>
      <c r="E8" s="8" t="s">
        <v>3</v>
      </c>
      <c r="F8" s="8" t="s">
        <v>4</v>
      </c>
      <c r="G8" s="8" t="s">
        <v>5</v>
      </c>
      <c r="H8" s="8" t="s">
        <v>6</v>
      </c>
      <c r="I8" s="8" t="s">
        <v>7</v>
      </c>
      <c r="J8" s="8" t="s">
        <v>8</v>
      </c>
      <c r="K8" s="8" t="s">
        <v>9</v>
      </c>
      <c r="L8" s="8" t="s">
        <v>10</v>
      </c>
      <c r="M8" s="8" t="s">
        <v>11</v>
      </c>
      <c r="N8" s="8" t="s">
        <v>12</v>
      </c>
      <c r="O8" s="9" t="s">
        <v>13</v>
      </c>
    </row>
    <row r="9" spans="1:15" s="3" customFormat="1" ht="21.75" customHeight="1" x14ac:dyDescent="0.25">
      <c r="A9" s="10"/>
      <c r="B9" s="10" t="s">
        <v>14</v>
      </c>
      <c r="C9" s="16">
        <f t="shared" ref="C9:O9" si="0">SUM(C10:C22)</f>
        <v>9210490.1499999985</v>
      </c>
      <c r="D9" s="16">
        <f t="shared" si="0"/>
        <v>470609.65</v>
      </c>
      <c r="E9" s="16">
        <f t="shared" si="0"/>
        <v>1044408</v>
      </c>
      <c r="F9" s="16">
        <f t="shared" si="0"/>
        <v>776169.5</v>
      </c>
      <c r="G9" s="16">
        <f t="shared" si="0"/>
        <v>1386019.5</v>
      </c>
      <c r="H9" s="16">
        <f t="shared" si="0"/>
        <v>1066408</v>
      </c>
      <c r="I9" s="16">
        <f t="shared" si="0"/>
        <v>676519.5</v>
      </c>
      <c r="J9" s="16">
        <f t="shared" si="0"/>
        <v>475019.5</v>
      </c>
      <c r="K9" s="16">
        <f t="shared" si="0"/>
        <v>1080408</v>
      </c>
      <c r="L9" s="16">
        <f t="shared" si="0"/>
        <v>369169.5</v>
      </c>
      <c r="M9" s="16">
        <f t="shared" si="0"/>
        <v>377169.5</v>
      </c>
      <c r="N9" s="16">
        <f t="shared" si="0"/>
        <v>1103258</v>
      </c>
      <c r="O9" s="16">
        <f t="shared" si="0"/>
        <v>385331.5</v>
      </c>
    </row>
    <row r="10" spans="1:15" ht="15.75" x14ac:dyDescent="0.25">
      <c r="A10" s="11">
        <v>730101</v>
      </c>
      <c r="B10" s="12" t="s">
        <v>23</v>
      </c>
      <c r="C10" s="13">
        <v>419000</v>
      </c>
      <c r="D10" s="13">
        <v>30000</v>
      </c>
      <c r="E10" s="13">
        <v>27000</v>
      </c>
      <c r="F10" s="13">
        <v>32000</v>
      </c>
      <c r="G10" s="13">
        <v>40000</v>
      </c>
      <c r="H10" s="13">
        <v>23000</v>
      </c>
      <c r="I10" s="13">
        <v>23000</v>
      </c>
      <c r="J10" s="13">
        <v>68000</v>
      </c>
      <c r="K10" s="13">
        <v>35000</v>
      </c>
      <c r="L10" s="13">
        <v>25000</v>
      </c>
      <c r="M10" s="13">
        <v>32000</v>
      </c>
      <c r="N10" s="13">
        <v>52000</v>
      </c>
      <c r="O10" s="13">
        <v>32000</v>
      </c>
    </row>
    <row r="11" spans="1:15" ht="15.75" x14ac:dyDescent="0.25">
      <c r="A11" s="11">
        <v>730102</v>
      </c>
      <c r="B11" s="12" t="s">
        <v>24</v>
      </c>
      <c r="C11" s="13">
        <v>7000</v>
      </c>
      <c r="D11" s="13">
        <v>500</v>
      </c>
      <c r="E11" s="13">
        <v>650</v>
      </c>
      <c r="F11" s="13">
        <v>650</v>
      </c>
      <c r="G11" s="13">
        <v>500</v>
      </c>
      <c r="H11" s="13">
        <v>650</v>
      </c>
      <c r="I11" s="13">
        <v>500</v>
      </c>
      <c r="J11" s="13">
        <v>500</v>
      </c>
      <c r="K11" s="13">
        <v>650</v>
      </c>
      <c r="L11" s="13">
        <v>650</v>
      </c>
      <c r="M11" s="13">
        <v>650</v>
      </c>
      <c r="N11" s="13">
        <v>500</v>
      </c>
      <c r="O11" s="13">
        <v>600</v>
      </c>
    </row>
    <row r="12" spans="1:15" ht="15.75" x14ac:dyDescent="0.25">
      <c r="A12" s="11">
        <v>730103</v>
      </c>
      <c r="B12" s="12" t="s">
        <v>26</v>
      </c>
      <c r="C12" s="13">
        <v>58500</v>
      </c>
      <c r="D12" s="13">
        <v>3000</v>
      </c>
      <c r="E12" s="13">
        <v>4000</v>
      </c>
      <c r="F12" s="13">
        <v>3000</v>
      </c>
      <c r="G12" s="13">
        <v>5000</v>
      </c>
      <c r="H12" s="13">
        <v>2000</v>
      </c>
      <c r="I12" s="13">
        <v>2500</v>
      </c>
      <c r="J12" s="13">
        <v>6000</v>
      </c>
      <c r="K12" s="13">
        <v>4000</v>
      </c>
      <c r="L12" s="13">
        <v>3000</v>
      </c>
      <c r="M12" s="13">
        <v>4000</v>
      </c>
      <c r="N12" s="13">
        <v>10000</v>
      </c>
      <c r="O12" s="13">
        <v>12000</v>
      </c>
    </row>
    <row r="13" spans="1:15" ht="15.75" x14ac:dyDescent="0.25">
      <c r="A13" s="11">
        <v>730104</v>
      </c>
      <c r="B13" s="12" t="s">
        <v>25</v>
      </c>
      <c r="C13" s="13">
        <v>110000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50000</v>
      </c>
      <c r="J13" s="13">
        <v>60000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</row>
    <row r="14" spans="1:15" ht="15.75" x14ac:dyDescent="0.25">
      <c r="A14" s="14" t="s">
        <v>28</v>
      </c>
      <c r="B14" s="12" t="s">
        <v>29</v>
      </c>
      <c r="C14" s="13">
        <v>124590.15</v>
      </c>
      <c r="D14" s="13">
        <v>124590.15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</row>
    <row r="15" spans="1:15" ht="15.75" x14ac:dyDescent="0.25">
      <c r="A15" s="11">
        <v>830100</v>
      </c>
      <c r="B15" s="12" t="s">
        <v>19</v>
      </c>
      <c r="C15" s="13">
        <v>280000</v>
      </c>
      <c r="D15" s="13">
        <v>0</v>
      </c>
      <c r="E15" s="13">
        <v>0</v>
      </c>
      <c r="F15" s="13">
        <v>28000</v>
      </c>
      <c r="G15" s="13">
        <v>28000</v>
      </c>
      <c r="H15" s="13">
        <v>28000</v>
      </c>
      <c r="I15" s="13">
        <v>28000</v>
      </c>
      <c r="J15" s="13">
        <v>28000</v>
      </c>
      <c r="K15" s="13">
        <v>28000</v>
      </c>
      <c r="L15" s="13">
        <v>28000</v>
      </c>
      <c r="M15" s="13">
        <v>28000</v>
      </c>
      <c r="N15" s="13">
        <v>28000</v>
      </c>
      <c r="O15" s="13">
        <v>28000</v>
      </c>
    </row>
    <row r="16" spans="1:15" ht="15.75" x14ac:dyDescent="0.25">
      <c r="A16" s="11">
        <v>830200</v>
      </c>
      <c r="B16" s="12" t="s">
        <v>20</v>
      </c>
      <c r="C16" s="13">
        <v>1000000</v>
      </c>
      <c r="D16" s="13">
        <v>0</v>
      </c>
      <c r="E16" s="13">
        <v>0</v>
      </c>
      <c r="F16" s="13">
        <v>0</v>
      </c>
      <c r="G16" s="13">
        <v>1000000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</row>
    <row r="17" spans="1:15" ht="15.75" x14ac:dyDescent="0.25">
      <c r="A17" s="11">
        <v>830400</v>
      </c>
      <c r="B17" s="12" t="s">
        <v>21</v>
      </c>
      <c r="C17" s="13">
        <v>2800954</v>
      </c>
      <c r="D17" s="13">
        <v>0</v>
      </c>
      <c r="E17" s="13">
        <v>700238.5</v>
      </c>
      <c r="F17" s="13">
        <v>0</v>
      </c>
      <c r="G17" s="13">
        <v>0</v>
      </c>
      <c r="H17" s="13">
        <v>700238.5</v>
      </c>
      <c r="I17" s="13">
        <v>0</v>
      </c>
      <c r="J17" s="13">
        <v>0</v>
      </c>
      <c r="K17" s="13">
        <v>700238.5</v>
      </c>
      <c r="L17" s="13">
        <v>0</v>
      </c>
      <c r="M17" s="13">
        <v>0</v>
      </c>
      <c r="N17" s="13">
        <v>700238.5</v>
      </c>
      <c r="O17" s="13">
        <v>0</v>
      </c>
    </row>
    <row r="18" spans="1:15" ht="15.75" x14ac:dyDescent="0.25">
      <c r="A18" s="11">
        <v>830500</v>
      </c>
      <c r="B18" s="12" t="s">
        <v>22</v>
      </c>
      <c r="C18" s="13">
        <v>260000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260000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</row>
    <row r="19" spans="1:15" ht="15.75" x14ac:dyDescent="0.25">
      <c r="A19" s="11">
        <v>910100</v>
      </c>
      <c r="B19" s="12" t="s">
        <v>15</v>
      </c>
      <c r="C19" s="13">
        <v>3293009.93</v>
      </c>
      <c r="D19" s="13">
        <v>274400</v>
      </c>
      <c r="E19" s="13">
        <v>274400</v>
      </c>
      <c r="F19" s="13">
        <v>274400</v>
      </c>
      <c r="G19" s="13">
        <v>274400</v>
      </c>
      <c r="H19" s="13">
        <v>274400</v>
      </c>
      <c r="I19" s="13">
        <v>274400</v>
      </c>
      <c r="J19" s="13">
        <v>274400</v>
      </c>
      <c r="K19" s="13">
        <v>274400</v>
      </c>
      <c r="L19" s="13">
        <v>274400</v>
      </c>
      <c r="M19" s="13">
        <v>274400</v>
      </c>
      <c r="N19" s="13">
        <v>274400</v>
      </c>
      <c r="O19" s="13">
        <v>274609.93</v>
      </c>
    </row>
    <row r="20" spans="1:15" ht="15.75" x14ac:dyDescent="0.25">
      <c r="A20" s="11">
        <v>910200</v>
      </c>
      <c r="B20" s="12" t="s">
        <v>16</v>
      </c>
      <c r="C20" s="13">
        <v>110328.95</v>
      </c>
      <c r="D20" s="13">
        <v>9194</v>
      </c>
      <c r="E20" s="13">
        <v>9194</v>
      </c>
      <c r="F20" s="13">
        <v>9194</v>
      </c>
      <c r="G20" s="13">
        <v>9194</v>
      </c>
      <c r="H20" s="13">
        <v>9194</v>
      </c>
      <c r="I20" s="13">
        <v>9194</v>
      </c>
      <c r="J20" s="13">
        <v>9194</v>
      </c>
      <c r="K20" s="13">
        <v>9194</v>
      </c>
      <c r="L20" s="13">
        <v>9194</v>
      </c>
      <c r="M20" s="13">
        <v>9194</v>
      </c>
      <c r="N20" s="13">
        <v>9194</v>
      </c>
      <c r="O20" s="13">
        <v>9194.9500000000007</v>
      </c>
    </row>
    <row r="21" spans="1:15" ht="15.75" x14ac:dyDescent="0.25">
      <c r="A21" s="11">
        <v>910300</v>
      </c>
      <c r="B21" s="12" t="s">
        <v>17</v>
      </c>
      <c r="C21" s="13">
        <v>347107.12</v>
      </c>
      <c r="D21" s="13">
        <v>28925.5</v>
      </c>
      <c r="E21" s="13">
        <v>28925.5</v>
      </c>
      <c r="F21" s="13">
        <v>28925.5</v>
      </c>
      <c r="G21" s="13">
        <v>28925.5</v>
      </c>
      <c r="H21" s="13">
        <v>28925.5</v>
      </c>
      <c r="I21" s="13">
        <v>28925.5</v>
      </c>
      <c r="J21" s="13">
        <v>28925.5</v>
      </c>
      <c r="K21" s="13">
        <v>28925.5</v>
      </c>
      <c r="L21" s="13">
        <v>28925.5</v>
      </c>
      <c r="M21" s="13">
        <v>28925.5</v>
      </c>
      <c r="N21" s="13">
        <v>28925.5</v>
      </c>
      <c r="O21" s="13">
        <v>28926.62</v>
      </c>
    </row>
    <row r="22" spans="1:15" ht="15.75" x14ac:dyDescent="0.25">
      <c r="A22" s="11">
        <v>910400</v>
      </c>
      <c r="B22" s="12" t="s">
        <v>18</v>
      </c>
      <c r="C22" s="13">
        <v>400000</v>
      </c>
      <c r="D22" s="13">
        <v>0</v>
      </c>
      <c r="E22" s="13">
        <v>0</v>
      </c>
      <c r="F22" s="13">
        <v>400000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</row>
    <row r="23" spans="1:15" ht="15.75" x14ac:dyDescent="0.25">
      <c r="A23" s="15"/>
      <c r="B23" s="15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</row>
  </sheetData>
  <mergeCells count="1">
    <mergeCell ref="B2:O7"/>
  </mergeCells>
  <printOptions horizontalCentered="1"/>
  <pageMargins left="7.874015748031496E-2" right="0" top="0.74803149606299213" bottom="0.15748031496062992" header="0.31496062992125984" footer="0.31496062992125984"/>
  <pageSetup scale="45" orientation="landscape" r:id="rId1"/>
  <ignoredErrors>
    <ignoredError sqref="A1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INGRESOS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</dc:creator>
  <cp:lastModifiedBy>Estefania</cp:lastModifiedBy>
  <cp:lastPrinted>2019-02-12T19:24:34Z</cp:lastPrinted>
  <dcterms:created xsi:type="dcterms:W3CDTF">2014-02-25T22:02:29Z</dcterms:created>
  <dcterms:modified xsi:type="dcterms:W3CDTF">2019-02-26T17:02:00Z</dcterms:modified>
</cp:coreProperties>
</file>