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Estefaia\Desktop\CONSEJO 4TO TRIM\"/>
    </mc:Choice>
  </mc:AlternateContent>
  <xr:revisionPtr revIDLastSave="0" documentId="8_{4A255819-9BF9-40ED-815A-804174B258CF}" xr6:coauthVersionLast="40" xr6:coauthVersionMax="40" xr10:uidLastSave="{00000000-0000-0000-0000-000000000000}"/>
  <bookViews>
    <workbookView xWindow="0" yWindow="0" windowWidth="24000" windowHeight="9225" xr2:uid="{00000000-000D-0000-FFFF-FFFF00000000}"/>
  </bookViews>
  <sheets>
    <sheet name="F3" sheetId="1" r:id="rId1"/>
  </sheets>
  <externalReferences>
    <externalReference r:id="rId2"/>
  </externalReferences>
  <definedNames>
    <definedName name="APP_FIN_04">'F3'!$E$12</definedName>
    <definedName name="APP_FIN_06">'F3'!$G$12</definedName>
    <definedName name="APP_FIN_07">'F3'!$H$12</definedName>
    <definedName name="APP_FIN_08">'F3'!$I$12</definedName>
    <definedName name="APP_FIN_09">'F3'!$J$12</definedName>
    <definedName name="APP_FIN_10">'F3'!$K$12</definedName>
    <definedName name="APP_T10">'F3'!$K$7</definedName>
    <definedName name="APP_T4">'F3'!$E$7</definedName>
    <definedName name="APP_T6">'F3'!$G$7</definedName>
    <definedName name="APP_T7">'F3'!$H$7</definedName>
    <definedName name="APP_T8">'F3'!$I$7</definedName>
    <definedName name="APP_T9">'F3'!$J$7</definedName>
    <definedName name="ENTE_PUBLICO_A">'[1]Info General'!$C$7</definedName>
    <definedName name="MONTO1">'[1]Info General'!$D$18</definedName>
    <definedName name="MONTO2">'[1]Info General'!$E$18</definedName>
    <definedName name="OTROS_FIN_04">'F3'!$E$18</definedName>
    <definedName name="OTROS_FIN_06">'F3'!$G$18</definedName>
    <definedName name="OTROS_FIN_07">'F3'!$H$18</definedName>
    <definedName name="OTROS_FIN_08">'F3'!$I$18</definedName>
    <definedName name="OTROS_FIN_09">'F3'!$J$18</definedName>
    <definedName name="OTROS_FIN_10">'F3'!$K$18</definedName>
    <definedName name="OTROS_T10">'F3'!$K$13</definedName>
    <definedName name="OTROS_T4">'F3'!$E$13</definedName>
    <definedName name="OTROS_T6">'F3'!$G$13</definedName>
    <definedName name="OTROS_T7">'F3'!$H$13</definedName>
    <definedName name="OTROS_T8">'F3'!$I$13</definedName>
    <definedName name="OTROS_T9">'F3'!$J$13</definedName>
    <definedName name="SALDO_PENDIENTE">'[1]Info General'!$F$18</definedName>
    <definedName name="TRIMESTRE">'[1]Info General'!$C$16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" l="1"/>
  <c r="J5" i="1"/>
  <c r="I5" i="1"/>
  <c r="A1" i="1"/>
</calcChain>
</file>

<file path=xl/sharedStrings.xml><?xml version="1.0" encoding="utf-8"?>
<sst xmlns="http://schemas.openxmlformats.org/spreadsheetml/2006/main" count="25" uniqueCount="24">
  <si>
    <t>Informe Analítico de Obligaciones Diferentes de Financiamientos – LDF</t>
  </si>
  <si>
    <t>(PESOS)</t>
  </si>
  <si>
    <t>Denominación de las Obligaciones Diferentes de Financiamiento (c)</t>
  </si>
  <si>
    <t>Fecha del Contrato (d)</t>
  </si>
  <si>
    <t>Fecha de inicio de operación del proyecto (e)</t>
  </si>
  <si>
    <t>Fecha de vencimiento (f)</t>
  </si>
  <si>
    <t>Monto de la inversión pactado (g)</t>
  </si>
  <si>
    <t>Plazo pactado (h)</t>
  </si>
  <si>
    <t>Monto promedio mensual del pago de la contraprestación (i)</t>
  </si>
  <si>
    <t>Monto promedio mensual del pago de la contraprestación correspondiente al pago de inversión (j)</t>
  </si>
  <si>
    <t>A. Asociaciones Público Privadas (APP’s) (A=a+b+c+d)</t>
  </si>
  <si>
    <t>a) APP 1</t>
  </si>
  <si>
    <t>b) APP 2</t>
  </si>
  <si>
    <t>c) APP 3</t>
  </si>
  <si>
    <t>d) APP XX</t>
  </si>
  <si>
    <t>*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</si>
  <si>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</si>
  <si>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</si>
  <si>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</si>
  <si>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</si>
  <si>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</si>
  <si>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</si>
  <si>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Bajo protesta de decir verdad declaramos que los Estados Financieros y sus notas, son razonablemente correctos y son ponsabilidad del emisor.</t>
  </si>
  <si>
    <t>al 31 de Diciembre de 2018 y al 31 de diciembre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</si>
</sst>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</borders>
  <cellStyleXfs count="3">
    <xf numFmtId="0" fontId="0" fillId="0" borderId="0"/>
    <xf numFmtId="0" fontId="7" fillId="0" borderId="0"/>
    <xf numFmtId="43" fontId="9" fillId="0" borderId="0" applyFont="0" applyFill="0" applyBorder="0" applyAlignment="0" applyProtection="0"/>
  </cellStyleXfs>
  <cellXfs count="25">
    <xf numFmtId="0" fontId="0" fillId="0" borderId="0" xfId="0"/>
    <xf numFmtId="0" fontId="0" fillId="0" borderId="2" xfId="0" applyFill="1" applyBorder="1" applyAlignment="1" applyProtection="1">
      <alignment horizontal="left" vertical="center" indent="4"/>
      <protection locked="0"/>
    </xf>
    <xf numFmtId="0" fontId="2" fillId="0" borderId="2" xfId="0" applyFont="1" applyFill="1" applyBorder="1" applyAlignment="1">
      <alignment horizontal="left" vertical="center"/>
    </xf>
    <xf numFmtId="0" fontId="0" fillId="0" borderId="4" xfId="0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0" fontId="8" fillId="0" borderId="0" xfId="1" applyFont="1" applyAlignment="1" applyProtection="1">
      <alignment vertical="top"/>
    </xf>
    <xf numFmtId="0" fontId="0" fillId="0" borderId="0" xfId="0" applyAlignment="1"/>
    <xf numFmtId="0" fontId="0" fillId="0" borderId="5" xfId="0" applyBorder="1" applyAlignment="1">
      <alignment horizontal="left" indent="3"/>
    </xf>
    <xf numFmtId="0" fontId="6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10" fillId="2" borderId="0" xfId="0" applyFont="1" applyFill="1" applyBorder="1" applyAlignment="1" applyProtection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43" fontId="0" fillId="0" borderId="5" xfId="2" applyFont="1" applyBorder="1"/>
    <xf numFmtId="43" fontId="3" fillId="0" borderId="2" xfId="2" applyFont="1" applyBorder="1" applyAlignment="1" applyProtection="1">
      <alignment vertical="center"/>
      <protection locked="0"/>
    </xf>
    <xf numFmtId="43" fontId="0" fillId="0" borderId="2" xfId="2" applyFont="1" applyFill="1" applyBorder="1" applyAlignment="1" applyProtection="1">
      <alignment vertical="center"/>
      <protection locked="0"/>
    </xf>
    <xf numFmtId="43" fontId="4" fillId="0" borderId="2" xfId="2" applyFont="1" applyBorder="1" applyAlignment="1" applyProtection="1">
      <alignment vertical="center"/>
      <protection locked="0"/>
    </xf>
    <xf numFmtId="43" fontId="0" fillId="0" borderId="2" xfId="2" applyFont="1" applyFill="1" applyBorder="1" applyAlignment="1">
      <alignment vertical="center"/>
    </xf>
    <xf numFmtId="43" fontId="0" fillId="0" borderId="4" xfId="2" applyFont="1" applyFill="1" applyBorder="1"/>
    <xf numFmtId="43" fontId="0" fillId="0" borderId="5" xfId="2" applyFont="1" applyFill="1" applyBorder="1"/>
    <xf numFmtId="43" fontId="0" fillId="0" borderId="3" xfId="2" applyFont="1" applyFill="1" applyBorder="1" applyAlignment="1">
      <alignment vertical="center"/>
    </xf>
    <xf numFmtId="43" fontId="3" fillId="0" borderId="2" xfId="2" applyFont="1" applyFill="1" applyBorder="1" applyAlignment="1" applyProtection="1">
      <alignment vertical="center"/>
      <protection locked="0"/>
    </xf>
    <xf numFmtId="43" fontId="4" fillId="0" borderId="2" xfId="2" applyFont="1" applyFill="1" applyBorder="1" applyAlignment="1" applyProtection="1">
      <alignment vertical="center"/>
      <protection locked="0"/>
    </xf>
    <xf numFmtId="0" fontId="0" fillId="0" borderId="0" xfId="0" applyFill="1" applyBorder="1" applyAlignment="1">
      <alignment vertical="center"/>
    </xf>
    <xf numFmtId="43" fontId="0" fillId="0" borderId="0" xfId="2" applyFont="1" applyFill="1" applyBorder="1"/>
  </cellXfs>
  <cellStyles count="3">
    <cellStyle name="Millares" xfId="2" builtinId="3"/>
    <cellStyle name="Normal" xfId="0" builtinId="0"/>
    <cellStyle name="Normal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76200</xdr:rowOff>
    </xdr:from>
    <xdr:to>
      <xdr:col>0</xdr:col>
      <xdr:colOff>800100</xdr:colOff>
      <xdr:row>3</xdr:row>
      <xdr:rowOff>85725</xdr:rowOff>
    </xdr:to>
    <xdr:pic>
      <xdr:nvPicPr>
        <xdr:cNvPr id="4" name="4 Imagen" descr="C:\Users\Silvia Magaña\Downloads\Sin título-1 (3) (2)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76200"/>
          <a:ext cx="6572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i%20unidad\CTC%202018\MUNICIPIO\TESORERIA\INFORMACION%20MENSUAL%202018\LDF%20012018\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CONSEJO DE TURISMO DE CELAYA GUANAJUATO, Gobierno del Estado de Guanajuato (a)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"/>
  <sheetViews>
    <sheetView tabSelected="1" workbookViewId="0">
      <selection activeCell="A27" sqref="A27:XFD31"/>
    </sheetView>
  </sheetViews>
  <sheetFormatPr baseColWidth="10" defaultRowHeight="15" x14ac:dyDescent="0.25"/>
  <cols>
    <col min="1" max="1" width="48.7109375" customWidth="1"/>
    <col min="2" max="2" width="8.28515625" customWidth="1"/>
    <col min="3" max="3" width="9.5703125" customWidth="1"/>
    <col min="4" max="4" width="10.5703125" customWidth="1"/>
    <col min="8" max="8" width="14.85546875" customWidth="1"/>
    <col min="10" max="10" width="10.5703125" customWidth="1"/>
  </cols>
  <sheetData>
    <row r="1" spans="1:11" x14ac:dyDescent="0.25">
      <c r="A1" s="11" t="str">
        <f>ENTE_PUBLICO_A</f>
        <v>CONSEJO DE TURISMO DE CELAYA GUANAJUATO, Gobierno del Estado de Guanajuato (a)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x14ac:dyDescent="0.25">
      <c r="A2" s="12" t="s">
        <v>0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x14ac:dyDescent="0.25">
      <c r="A3" s="11" t="s">
        <v>23</v>
      </c>
      <c r="B3" s="11"/>
      <c r="C3" s="11"/>
      <c r="D3" s="11"/>
      <c r="E3" s="11"/>
      <c r="F3" s="11"/>
      <c r="G3" s="11"/>
      <c r="H3" s="11"/>
      <c r="I3" s="11"/>
      <c r="J3" s="11"/>
      <c r="K3" s="11"/>
    </row>
    <row r="4" spans="1:11" x14ac:dyDescent="0.25">
      <c r="A4" s="12" t="s">
        <v>1</v>
      </c>
      <c r="B4" s="12"/>
      <c r="C4" s="12"/>
      <c r="D4" s="12"/>
      <c r="E4" s="12"/>
      <c r="F4" s="12"/>
      <c r="G4" s="12"/>
      <c r="H4" s="12"/>
      <c r="I4" s="12"/>
      <c r="J4" s="12"/>
      <c r="K4" s="12"/>
    </row>
    <row r="5" spans="1:11" ht="107.25" customHeight="1" x14ac:dyDescent="0.25">
      <c r="A5" s="9" t="s">
        <v>2</v>
      </c>
      <c r="B5" s="10" t="s">
        <v>3</v>
      </c>
      <c r="C5" s="10" t="s">
        <v>4</v>
      </c>
      <c r="D5" s="10" t="s">
        <v>5</v>
      </c>
      <c r="E5" s="10" t="s">
        <v>6</v>
      </c>
      <c r="F5" s="10" t="s">
        <v>7</v>
      </c>
      <c r="G5" s="10" t="s">
        <v>8</v>
      </c>
      <c r="H5" s="10" t="s">
        <v>9</v>
      </c>
      <c r="I5" s="10" t="str">
        <f>MONTO1</f>
        <v>Monto pagado de la inversión al 30 de marzo de 2018 (k)</v>
      </c>
      <c r="J5" s="10" t="str">
        <f>MONTO2</f>
        <v>Monto pagado de la inversión actualizado al 30 de marzo de 2018 (l)</v>
      </c>
      <c r="K5" s="10" t="str">
        <f>SALDO_PENDIENTE</f>
        <v>Saldo pendiente por pagar de la inversión al 30 de marzo de 2018 (m = g – l)</v>
      </c>
    </row>
    <row r="6" spans="1:11" x14ac:dyDescent="0.25">
      <c r="A6" s="8"/>
      <c r="B6" s="19"/>
      <c r="C6" s="19"/>
      <c r="D6" s="19"/>
      <c r="E6" s="19"/>
      <c r="F6" s="19"/>
      <c r="G6" s="13"/>
      <c r="H6" s="13"/>
      <c r="I6" s="13"/>
      <c r="J6" s="13"/>
      <c r="K6" s="13"/>
    </row>
    <row r="7" spans="1:11" x14ac:dyDescent="0.25">
      <c r="A7" s="4" t="s">
        <v>10</v>
      </c>
      <c r="B7" s="20"/>
      <c r="C7" s="20"/>
      <c r="D7" s="20"/>
      <c r="E7" s="21">
        <v>0</v>
      </c>
      <c r="F7" s="20"/>
      <c r="G7" s="14">
        <v>0</v>
      </c>
      <c r="H7" s="14">
        <v>0</v>
      </c>
      <c r="I7" s="14">
        <v>0</v>
      </c>
      <c r="J7" s="14">
        <v>0</v>
      </c>
      <c r="K7" s="14">
        <v>0</v>
      </c>
    </row>
    <row r="8" spans="1:11" x14ac:dyDescent="0.25">
      <c r="A8" s="1" t="s">
        <v>11</v>
      </c>
      <c r="B8" s="15"/>
      <c r="C8" s="15"/>
      <c r="D8" s="15"/>
      <c r="E8" s="22">
        <v>0</v>
      </c>
      <c r="F8" s="15">
        <v>80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</row>
    <row r="9" spans="1:11" x14ac:dyDescent="0.25">
      <c r="A9" s="1" t="s">
        <v>12</v>
      </c>
      <c r="B9" s="15"/>
      <c r="C9" s="15"/>
      <c r="D9" s="15"/>
      <c r="E9" s="22">
        <v>0</v>
      </c>
      <c r="F9" s="15">
        <v>70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</row>
    <row r="10" spans="1:11" x14ac:dyDescent="0.25">
      <c r="A10" s="1" t="s">
        <v>13</v>
      </c>
      <c r="B10" s="15"/>
      <c r="C10" s="15"/>
      <c r="D10" s="15"/>
      <c r="E10" s="22">
        <v>0</v>
      </c>
      <c r="F10" s="15">
        <v>60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</row>
    <row r="11" spans="1:11" x14ac:dyDescent="0.25">
      <c r="A11" s="1" t="s">
        <v>14</v>
      </c>
      <c r="B11" s="15"/>
      <c r="C11" s="15"/>
      <c r="D11" s="15"/>
      <c r="E11" s="22">
        <v>0</v>
      </c>
      <c r="F11" s="15">
        <v>50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</row>
    <row r="12" spans="1:11" x14ac:dyDescent="0.25">
      <c r="A12" s="2" t="s">
        <v>15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1:11" x14ac:dyDescent="0.25">
      <c r="A13" s="5" t="s">
        <v>16</v>
      </c>
      <c r="B13" s="20"/>
      <c r="C13" s="20"/>
      <c r="D13" s="20"/>
      <c r="E13" s="21">
        <v>0</v>
      </c>
      <c r="F13" s="20"/>
      <c r="G13" s="14">
        <v>0</v>
      </c>
      <c r="H13" s="14">
        <v>0</v>
      </c>
      <c r="I13" s="14">
        <v>0</v>
      </c>
      <c r="J13" s="14">
        <v>0</v>
      </c>
      <c r="K13" s="14">
        <v>0</v>
      </c>
    </row>
    <row r="14" spans="1:11" x14ac:dyDescent="0.25">
      <c r="A14" s="1" t="s">
        <v>17</v>
      </c>
      <c r="B14" s="15"/>
      <c r="C14" s="15"/>
      <c r="D14" s="15"/>
      <c r="E14" s="22">
        <v>0</v>
      </c>
      <c r="F14" s="15">
        <v>40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</row>
    <row r="15" spans="1:11" x14ac:dyDescent="0.25">
      <c r="A15" s="1" t="s">
        <v>18</v>
      </c>
      <c r="B15" s="15"/>
      <c r="C15" s="15"/>
      <c r="D15" s="15"/>
      <c r="E15" s="22">
        <v>0</v>
      </c>
      <c r="F15" s="15">
        <v>30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</row>
    <row r="16" spans="1:11" x14ac:dyDescent="0.25">
      <c r="A16" s="1" t="s">
        <v>19</v>
      </c>
      <c r="B16" s="15"/>
      <c r="C16" s="15"/>
      <c r="D16" s="15"/>
      <c r="E16" s="22">
        <v>0</v>
      </c>
      <c r="F16" s="15">
        <v>20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</row>
    <row r="17" spans="1:11" x14ac:dyDescent="0.25">
      <c r="A17" s="1" t="s">
        <v>20</v>
      </c>
      <c r="B17" s="15"/>
      <c r="C17" s="15"/>
      <c r="D17" s="15"/>
      <c r="E17" s="22">
        <v>0</v>
      </c>
      <c r="F17" s="15">
        <v>10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</row>
    <row r="18" spans="1:11" x14ac:dyDescent="0.25">
      <c r="A18" s="2" t="s">
        <v>15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</row>
    <row r="19" spans="1:11" ht="30" x14ac:dyDescent="0.25">
      <c r="A19" s="4" t="s">
        <v>21</v>
      </c>
      <c r="B19" s="20"/>
      <c r="C19" s="20"/>
      <c r="D19" s="20"/>
      <c r="E19" s="21">
        <v>0</v>
      </c>
      <c r="F19" s="20"/>
      <c r="G19" s="14">
        <v>0</v>
      </c>
      <c r="H19" s="14">
        <v>0</v>
      </c>
      <c r="I19" s="14">
        <v>0</v>
      </c>
      <c r="J19" s="14">
        <v>0</v>
      </c>
      <c r="K19" s="14">
        <v>0</v>
      </c>
    </row>
    <row r="20" spans="1:11" x14ac:dyDescent="0.25">
      <c r="A20" s="3"/>
      <c r="B20" s="18"/>
      <c r="C20" s="18"/>
      <c r="D20" s="18"/>
      <c r="E20" s="18"/>
      <c r="F20" s="18"/>
      <c r="G20" s="18"/>
      <c r="H20" s="18"/>
      <c r="I20" s="18"/>
      <c r="J20" s="18"/>
      <c r="K20" s="18"/>
    </row>
    <row r="21" spans="1:11" x14ac:dyDescent="0.25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x14ac:dyDescent="0.25">
      <c r="A22" s="23"/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1" x14ac:dyDescent="0.25">
      <c r="A23" s="23"/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1" ht="15" customHeight="1" x14ac:dyDescent="0.25">
      <c r="A24" s="6" t="s">
        <v>22</v>
      </c>
      <c r="B24" s="6"/>
      <c r="C24" s="6"/>
      <c r="D24" s="6"/>
      <c r="E24" s="6"/>
      <c r="F24" s="7"/>
      <c r="G24" s="7"/>
      <c r="H24" s="7"/>
      <c r="I24" s="7"/>
      <c r="J24" s="7"/>
      <c r="K24" s="7"/>
    </row>
  </sheetData>
  <mergeCells count="4">
    <mergeCell ref="A1:K1"/>
    <mergeCell ref="A2:K2"/>
    <mergeCell ref="A3:K3"/>
    <mergeCell ref="A4:K4"/>
  </mergeCells>
  <dataValidations count="5">
    <dataValidation type="date" operator="greaterThanOrEqual" allowBlank="1" showInputMessage="1" showErrorMessage="1" sqref="B8:D11 B14:D17" xr:uid="{00000000-0002-0000-0000-000000000000}">
      <formula1>36526</formula1>
    </dataValidation>
    <dataValidation type="decimal" allowBlank="1" showInputMessage="1" showErrorMessage="1" sqref="E7:K19" xr:uid="{00000000-0002-0000-0000-000001000000}">
      <formula1>-1.79769313486231E+100</formula1>
      <formula2>1.79769313486231E+100</formula2>
    </dataValidation>
    <dataValidation allowBlank="1" showInputMessage="1" showErrorMessage="1" prompt="Saldo pendiente por pagar de la inversión al XX de XXXX de 20XN (m = g - l)" sqref="K5" xr:uid="{00000000-0002-0000-0000-000002000000}"/>
    <dataValidation allowBlank="1" showInputMessage="1" showErrorMessage="1" prompt="Monto pagado de la inversión actualizado al XX de XXXX de 20XN (k)" sqref="J5" xr:uid="{00000000-0002-0000-0000-000003000000}"/>
    <dataValidation allowBlank="1" showInputMessage="1" showErrorMessage="1" prompt="Monto pagado de la inversión al XX de XXXX de 20XN (k)" sqref="I5" xr:uid="{00000000-0002-0000-0000-000004000000}"/>
  </dataValidations>
  <printOptions horizontalCentered="1"/>
  <pageMargins left="0.70866141732283472" right="0.70866141732283472" top="0.74803149606299213" bottom="0.74803149606299213" header="0.31496062992125984" footer="0.31496062992125984"/>
  <pageSetup scale="7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24</vt:i4>
      </vt:variant>
    </vt:vector>
  </HeadingPairs>
  <TitlesOfParts>
    <vt:vector size="25" baseType="lpstr">
      <vt:lpstr>F3</vt:lpstr>
      <vt:lpstr>APP_FIN_04</vt:lpstr>
      <vt:lpstr>APP_FIN_06</vt:lpstr>
      <vt:lpstr>APP_FIN_07</vt:lpstr>
      <vt:lpstr>APP_FIN_08</vt:lpstr>
      <vt:lpstr>APP_FIN_09</vt:lpstr>
      <vt:lpstr>APP_FIN_10</vt:lpstr>
      <vt:lpstr>APP_T10</vt:lpstr>
      <vt:lpstr>APP_T4</vt:lpstr>
      <vt:lpstr>APP_T6</vt:lpstr>
      <vt:lpstr>APP_T7</vt:lpstr>
      <vt:lpstr>APP_T8</vt:lpstr>
      <vt:lpstr>APP_T9</vt:lpstr>
      <vt:lpstr>OTROS_FIN_04</vt:lpstr>
      <vt:lpstr>OTROS_FIN_06</vt:lpstr>
      <vt:lpstr>OTROS_FIN_07</vt:lpstr>
      <vt:lpstr>OTROS_FIN_08</vt:lpstr>
      <vt:lpstr>OTROS_FIN_09</vt:lpstr>
      <vt:lpstr>OTROS_FIN_10</vt:lpstr>
      <vt:lpstr>OTROS_T10</vt:lpstr>
      <vt:lpstr>OTROS_T4</vt:lpstr>
      <vt:lpstr>OTROS_T6</vt:lpstr>
      <vt:lpstr>OTROS_T7</vt:lpstr>
      <vt:lpstr>OTROS_T8</vt:lpstr>
      <vt:lpstr>OTROS_T9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</dc:creator>
  <cp:lastModifiedBy>Estefania</cp:lastModifiedBy>
  <cp:lastPrinted>2019-01-21T20:56:20Z</cp:lastPrinted>
  <dcterms:created xsi:type="dcterms:W3CDTF">2018-04-18T20:10:04Z</dcterms:created>
  <dcterms:modified xsi:type="dcterms:W3CDTF">2019-01-24T19:26:40Z</dcterms:modified>
</cp:coreProperties>
</file>