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 TV 2019\"/>
    </mc:Choice>
  </mc:AlternateContent>
  <xr:revisionPtr revIDLastSave="0" documentId="8_{2CB5B974-FC80-4D6A-BE2F-082D62F656AE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C12" i="1" l="1"/>
  <c r="C7" i="1"/>
  <c r="C5" i="1"/>
  <c r="C4" i="1" l="1"/>
</calcChain>
</file>

<file path=xl/sharedStrings.xml><?xml version="1.0" encoding="utf-8"?>
<sst xmlns="http://schemas.openxmlformats.org/spreadsheetml/2006/main" count="17" uniqueCount="17">
  <si>
    <t>INSTITUTO MUNICIPAL DE VIVIENDA DEL MUNICIPIO DE CELAYA GUANAJUATO</t>
  </si>
  <si>
    <t>CRI</t>
  </si>
  <si>
    <t>DENOMINACIÓN</t>
  </si>
  <si>
    <t>APROBADO</t>
  </si>
  <si>
    <t>TOTAL</t>
  </si>
  <si>
    <t>PRODUCTOS</t>
  </si>
  <si>
    <t>Intereses por inversion temporales</t>
  </si>
  <si>
    <t>VENTA DE BIENES Y SERVICIOS</t>
  </si>
  <si>
    <t>Venta de Terrenos</t>
  </si>
  <si>
    <t>Venta de  UBV Huertas</t>
  </si>
  <si>
    <t>Otros Ingresos</t>
  </si>
  <si>
    <t>Ingresos por Servicios</t>
  </si>
  <si>
    <t>TRANSFERENCIAS, SUBSIDIOS Y OTRAS AYUDAS</t>
  </si>
  <si>
    <t>Transferencias Municipales para el servicios personales</t>
  </si>
  <si>
    <t>Transferencias Municipales para materiales</t>
  </si>
  <si>
    <t>Transferencias Municipales para servicios básicos</t>
  </si>
  <si>
    <t>INICIATIVA DE LEY DE INGRESOS PARA EL EJERCICIO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</si>
</sst>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gradientFill degree="45">
        <stop position="0">
          <color theme="4" tint="0.40000610370189521"/>
        </stop>
        <stop position="0.5">
          <color theme="4"/>
        </stop>
        <stop position="1">
          <color theme="4" tint="0.40000610370189521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3" fontId="2" fillId="2" borderId="1" xfId="1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justify" vertical="distributed" wrapText="1"/>
    </xf>
    <xf numFmtId="43" fontId="5" fillId="0" borderId="1" xfId="1" applyFont="1" applyBorder="1" applyAlignment="1">
      <alignment wrapText="1"/>
    </xf>
    <xf numFmtId="0" fontId="4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justify" vertical="distributed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1209675</xdr:colOff>
          <xdr:row>0</xdr:row>
          <xdr:rowOff>85725</xdr:rowOff>
        </xdr:from>
        <xdr:to>
          <xdr:col>2</xdr:col>
          <xdr:colOff>2047875</xdr:colOff>
          <xdr:row>1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85724</xdr:rowOff>
    </xdr:from>
    <xdr:to>
      <xdr:col>0</xdr:col>
      <xdr:colOff>971550</xdr:colOff>
      <xdr:row>1</xdr:row>
      <xdr:rowOff>238125</xdr:rowOff>
    </xdr:to>
    <xdr:pic>
      <xdr:nvPicPr>
        <xdr:cNvPr id="3" name="Imagen 3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91" r="59047" b="-1"/>
        <a:stretch/>
      </xdr:blipFill>
      <xdr:spPr bwMode="auto">
        <a:xfrm>
          <a:off x="0" y="85724"/>
          <a:ext cx="971550" cy="5810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B17" sqref="B17"/>
    </sheetView>
  </sheetViews>
  <sheetFormatPr baseColWidth="10" defaultRowHeight="15" x14ac:dyDescent="0.25"/>
  <cols>
    <col min="1" max="1" width="22.28515625" customWidth="1"/>
    <col min="2" max="2" width="63.85546875" customWidth="1"/>
    <col min="3" max="3" width="37" style="16" customWidth="1"/>
    <col min="4" max="4" width="20.7109375" customWidth="1"/>
    <col min="10" max="10" width="11.140625" customWidth="1"/>
  </cols>
  <sheetData>
    <row r="1" spans="1:3" ht="33.75" customHeight="1" x14ac:dyDescent="0.25">
      <c r="A1" s="13" t="s">
        <v>0</v>
      </c>
      <c r="B1" s="13"/>
      <c r="C1" s="13"/>
    </row>
    <row r="2" spans="1:3" ht="26.25" customHeight="1" x14ac:dyDescent="0.25">
      <c r="A2" s="13" t="s">
        <v>16</v>
      </c>
      <c r="B2" s="13"/>
      <c r="C2" s="13"/>
    </row>
    <row r="3" spans="1:3" x14ac:dyDescent="0.25">
      <c r="A3" s="1" t="s">
        <v>1</v>
      </c>
      <c r="B3" s="1" t="s">
        <v>2</v>
      </c>
      <c r="C3" s="14" t="s">
        <v>3</v>
      </c>
    </row>
    <row r="4" spans="1:3" x14ac:dyDescent="0.25">
      <c r="A4" s="1"/>
      <c r="B4" s="2" t="s">
        <v>4</v>
      </c>
      <c r="C4" s="3">
        <f>+C5+C7+C12</f>
        <v>13703203.529999999</v>
      </c>
    </row>
    <row r="5" spans="1:3" x14ac:dyDescent="0.25">
      <c r="A5" s="4">
        <v>50</v>
      </c>
      <c r="B5" s="11" t="s">
        <v>5</v>
      </c>
      <c r="C5" s="5">
        <f>SUM(C6)</f>
        <v>120000</v>
      </c>
    </row>
    <row r="6" spans="1:3" x14ac:dyDescent="0.25">
      <c r="A6" s="6">
        <v>521001</v>
      </c>
      <c r="B6" s="7" t="s">
        <v>6</v>
      </c>
      <c r="C6" s="8">
        <v>120000</v>
      </c>
    </row>
    <row r="7" spans="1:3" x14ac:dyDescent="0.25">
      <c r="A7" s="4">
        <v>70</v>
      </c>
      <c r="B7" s="12" t="s">
        <v>7</v>
      </c>
      <c r="C7" s="15">
        <f>SUM(C8:C11)</f>
        <v>10284034.949999999</v>
      </c>
    </row>
    <row r="8" spans="1:3" x14ac:dyDescent="0.25">
      <c r="A8" s="9">
        <v>711101</v>
      </c>
      <c r="B8" s="10" t="s">
        <v>8</v>
      </c>
      <c r="C8" s="8">
        <v>5963383.2199999997</v>
      </c>
    </row>
    <row r="9" spans="1:3" x14ac:dyDescent="0.25">
      <c r="A9" s="9">
        <v>711102</v>
      </c>
      <c r="B9" s="10" t="s">
        <v>9</v>
      </c>
      <c r="C9" s="8">
        <v>4031651.7300000004</v>
      </c>
    </row>
    <row r="10" spans="1:3" x14ac:dyDescent="0.25">
      <c r="A10" s="9">
        <v>711103</v>
      </c>
      <c r="B10" s="10" t="s">
        <v>10</v>
      </c>
      <c r="C10" s="8">
        <v>85000</v>
      </c>
    </row>
    <row r="11" spans="1:3" x14ac:dyDescent="0.25">
      <c r="A11" s="9">
        <v>711106</v>
      </c>
      <c r="B11" s="10" t="s">
        <v>11</v>
      </c>
      <c r="C11" s="8">
        <v>204000</v>
      </c>
    </row>
    <row r="12" spans="1:3" x14ac:dyDescent="0.25">
      <c r="A12" s="4">
        <v>90</v>
      </c>
      <c r="B12" s="12" t="s">
        <v>12</v>
      </c>
      <c r="C12" s="15">
        <f>SUM(C13:C15)</f>
        <v>3299168.58</v>
      </c>
    </row>
    <row r="13" spans="1:3" x14ac:dyDescent="0.25">
      <c r="A13" s="6">
        <v>910100</v>
      </c>
      <c r="B13" s="7" t="s">
        <v>13</v>
      </c>
      <c r="C13" s="8">
        <v>2931351.94</v>
      </c>
    </row>
    <row r="14" spans="1:3" x14ac:dyDescent="0.25">
      <c r="A14" s="6">
        <v>910200</v>
      </c>
      <c r="B14" s="7" t="s">
        <v>14</v>
      </c>
      <c r="C14" s="8">
        <v>233017.85</v>
      </c>
    </row>
    <row r="15" spans="1:3" x14ac:dyDescent="0.25">
      <c r="A15" s="6">
        <v>910300</v>
      </c>
      <c r="B15" s="7" t="s">
        <v>15</v>
      </c>
      <c r="C15" s="8">
        <v>134798.78999999998</v>
      </c>
    </row>
  </sheetData>
  <mergeCells count="2">
    <mergeCell ref="A1:C1"/>
    <mergeCell ref="A2:C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1025" r:id="rId3">
          <objectPr defaultSize="0" autoPict="0" r:id="rId4">
            <anchor moveWithCells="1">
              <from>
                <xdr:col>2</xdr:col>
                <xdr:colOff>1209675</xdr:colOff>
                <xdr:row>0</xdr:row>
                <xdr:rowOff>85725</xdr:rowOff>
              </from>
              <to>
                <xdr:col>2</xdr:col>
                <xdr:colOff>2047875</xdr:colOff>
                <xdr:row>1</xdr:row>
                <xdr:rowOff>85725</xdr:rowOff>
              </to>
            </anchor>
          </objectPr>
        </oleObject>
      </mc:Choice>
      <mc:Fallback>
        <oleObject progId="CorelDraw.Graphic.17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2019-03-21T14:33:36Z</dcterms:created>
  <dcterms:modified xsi:type="dcterms:W3CDTF">2019-03-21T19:45:08Z</dcterms:modified>
</cp:coreProperties>
</file>