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AC663F2A-273B-4B68-B231-A3159702AEBD}" xr6:coauthVersionLast="43" xr6:coauthVersionMax="43" xr10:uidLastSave="{00000000-0000-0000-0000-000000000000}"/>
  <bookViews>
    <workbookView xWindow="-120" yWindow="-120" windowWidth="24240" windowHeight="13140" xr2:uid="{2B628308-D38A-4432-AEDD-25DA8FEB47C1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'F6(b)'!$B$23</definedName>
    <definedName name="GASTO_E_FIN_02">'F6(b)'!$C$23</definedName>
    <definedName name="GASTO_E_FIN_03">'F6(b)'!$D$23</definedName>
    <definedName name="GASTO_E_FIN_04">'F6(b)'!$E$23</definedName>
    <definedName name="GASTO_E_FIN_05">'F6(b)'!$F$23</definedName>
    <definedName name="GASTO_E_FIN_06">'F6(b)'!$G$23</definedName>
    <definedName name="GASTO_E_T1">'F6(b)'!$B$16</definedName>
    <definedName name="GASTO_E_T2">'F6(b)'!$C$16</definedName>
    <definedName name="GASTO_E_T3">'F6(b)'!$D$16</definedName>
    <definedName name="GASTO_E_T4">'F6(b)'!$E$16</definedName>
    <definedName name="GASTO_E_T5">'F6(b)'!$F$16</definedName>
    <definedName name="GASTO_E_T6">'F6(b)'!$G$16</definedName>
    <definedName name="GASTO_NE_FIN_01">'F6(b)'!$B$15</definedName>
    <definedName name="GASTO_NE_FIN_02">'F6(b)'!$C$15</definedName>
    <definedName name="GASTO_NE_FIN_03">'F6(b)'!$D$15</definedName>
    <definedName name="GASTO_NE_FIN_04">'F6(b)'!$E$15</definedName>
    <definedName name="GASTO_NE_FIN_05">'F6(b)'!$F$15</definedName>
    <definedName name="GASTO_NE_FIN_06">'F6(b)'!$G$15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1" i="4"/>
  <c r="A4" i="2"/>
  <c r="A1" i="2"/>
</calcChain>
</file>

<file path=xl/sharedStrings.xml><?xml version="1.0" encoding="utf-8"?>
<sst xmlns="http://schemas.openxmlformats.org/spreadsheetml/2006/main" count="304" uniqueCount="157">
  <si>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</si>
  <si>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</si>
  <si>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</si>
  <si>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</si>
  <si>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</si>
  <si>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</si>
  <si>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</si>
  <si>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</si>
  <si>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</si>
  <si>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</si>
  <si>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</si>
  <si>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</si>
  <si>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</si>
  <si>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</si>
  <si>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</si>
  <si>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</si>
  <si>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</si>
  <si>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</si>
  <si>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</si>
  <si>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</si>
  <si>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</si>
  <si>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</si>
  <si>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</si>
  <si>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</si>
  <si>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</si>
  <si>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</si>
  <si>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</si>
  <si>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</si>
  <si>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</si>
  <si>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</si>
  <si>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</si>
  <si>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</si>
  <si>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</si>
  <si>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</si>
  <si>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</si>
  <si>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</si>
  <si>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</si>
  <si>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</si>
  <si>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</si>
  <si>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</si>
  <si>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</si>
  <si>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</si>
  <si>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</si>
  <si>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</si>
  <si>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</si>
  <si>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</si>
  <si>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</si>
  <si>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</si>
  <si>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</si>
  <si>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</si>
  <si>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</si>
  <si>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</si>
  <si>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</si>
  <si>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</si>
  <si>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</si>
  <si>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</si>
  <si>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</si>
  <si>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</si>
  <si>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</si>
  <si>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</si>
  <si>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</si>
  <si>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</si>
  <si>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</si>
  <si>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</si>
  <si>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</si>
  <si>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</si>
  <si>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</si>
  <si>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</si>
  <si>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</si>
  <si>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</si>
  <si>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</si>
  <si>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</si>
  <si>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</si>
  <si>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</si>
  <si>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</si>
  <si>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</si>
  <si>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</si>
  <si>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</si>
  <si>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</si>
  <si>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</si>
  <si>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</si>
  <si>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</si>
  <si>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</si>
  <si>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</si>
  <si>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</si>
  <si>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</si>
  <si>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</si>
  <si>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</si>
  <si>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</si>
  <si>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</si>
  <si>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</si>
  <si>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</si>
  <si>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Infraestructura Deportiva</t>
  </si>
  <si>
    <t xml:space="preserve">Deporte </t>
  </si>
  <si>
    <t>Cultura Física</t>
  </si>
  <si>
    <t>Administración de Apoyos</t>
  </si>
  <si>
    <t>Coordinación Administrativa</t>
  </si>
  <si>
    <t>Capacitación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</si>
  <si>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</si>
  <si>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</si>
  <si>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</si>
  <si>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</si>
  <si>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</si>
  <si>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</si>
  <si>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</si>
  <si>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</si>
  <si>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</si>
  <si>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</si>
  <si>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</si>
  <si>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</si>
  <si>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</si>
  <si>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</si>
  <si>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</si>
  <si>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</si>
  <si>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</si>
  <si>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</si>
  <si>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</si>
  <si>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</si>
  <si>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</si>
  <si>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</si>
  <si>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</si>
  <si>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</si>
  <si>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</si>
  <si>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</si>
  <si>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</si>
  <si>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</si>
  <si>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</si>
  <si>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</si>
  <si>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</si>
  <si>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</si>
  <si>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</si>
  <si>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</si>
  <si>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</si>
  <si>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</si>
  <si>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</si>
  <si>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</si>
  <si>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</si>
  <si>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</si>
  <si>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</si>
  <si>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</si>
  <si>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</si>
  <si>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</si>
  <si>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</si>
  <si>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</si>
  <si>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</si>
  <si>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</si>
  <si>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</si>
  <si>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</si>
  <si>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</si>
  <si>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</si>
  <si>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</si>
  <si>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</si>
  <si>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</si>
  <si>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</si>
  <si>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</si>
  <si>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SISTEMA DE CULTURA FÍSICA Y DEPORTE DEL MUNICIPIO DE CELAYA GUANAJUATO, Gobierno del Estado de Guanajuato (a)</t>
  </si>
  <si>
    <t>Del 1 de enero al 30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</si>
</sst>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 indent="3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9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0" fillId="0" borderId="2" xfId="0" applyFill="1" applyBorder="1" applyAlignment="1">
      <alignment horizontal="left" wrapText="1" indent="9"/>
    </xf>
    <xf numFmtId="0" fontId="3" fillId="0" borderId="2" xfId="0" applyFont="1" applyFill="1" applyBorder="1" applyAlignment="1">
      <alignment horizontal="left" indent="3"/>
    </xf>
    <xf numFmtId="43" fontId="0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>
      <alignment vertical="center"/>
    </xf>
    <xf numFmtId="43" fontId="0" fillId="0" borderId="3" xfId="1" applyFont="1" applyBorder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>
      <alignment vertical="center"/>
    </xf>
    <xf numFmtId="43" fontId="3" fillId="0" borderId="2" xfId="1" applyFont="1" applyFill="1" applyBorder="1" applyAlignment="1" applyProtection="1">
      <alignment vertical="center"/>
      <protection locked="0"/>
    </xf>
    <xf numFmtId="43" fontId="0" fillId="0" borderId="3" xfId="1" applyFont="1" applyBorder="1" applyAlignment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 wrapText="1"/>
      <protection locked="0"/>
    </xf>
    <xf numFmtId="43" fontId="0" fillId="0" borderId="9" xfId="1" applyFont="1" applyFill="1" applyBorder="1" applyAlignment="1">
      <alignment vertical="center"/>
    </xf>
    <xf numFmtId="43" fontId="0" fillId="0" borderId="12" xfId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3" fontId="3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>
      <alignment horizontal="right" vertical="center"/>
    </xf>
    <xf numFmtId="43" fontId="0" fillId="0" borderId="12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57150</xdr:rowOff>
    </xdr:from>
    <xdr:to>
      <xdr:col>0</xdr:col>
      <xdr:colOff>1095375</xdr:colOff>
      <xdr:row>3</xdr:row>
      <xdr:rowOff>95250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5D92703-2B79-447F-9925-F6031DD6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19100" y="571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133350</xdr:rowOff>
    </xdr:from>
    <xdr:to>
      <xdr:col>0</xdr:col>
      <xdr:colOff>895350</xdr:colOff>
      <xdr:row>3</xdr:row>
      <xdr:rowOff>171450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71BDE14-71C2-44E5-A12F-DFFCAF76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19075" y="1333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142875</xdr:rowOff>
    </xdr:from>
    <xdr:to>
      <xdr:col>0</xdr:col>
      <xdr:colOff>1143000</xdr:colOff>
      <xdr:row>3</xdr:row>
      <xdr:rowOff>180975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DB8ED259-A65A-4100-84ED-775E9659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66725" y="1428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57150</xdr:rowOff>
    </xdr:from>
    <xdr:to>
      <xdr:col>0</xdr:col>
      <xdr:colOff>1714500</xdr:colOff>
      <xdr:row>3</xdr:row>
      <xdr:rowOff>95250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3EDFB21-7A59-42B9-B3A4-124D30026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038225" y="571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marzo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D54C-D303-446D-9B63-51F36D3A68CE}">
  <dimension ref="A1:XFC161"/>
  <sheetViews>
    <sheetView tabSelected="1" workbookViewId="0">
      <selection activeCell="A2" sqref="A2:G2"/>
    </sheetView>
  </sheetViews>
  <sheetFormatPr baseColWidth="10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27" t="s">
        <v>155</v>
      </c>
      <c r="B1" s="27"/>
      <c r="C1" s="27"/>
      <c r="D1" s="27"/>
      <c r="E1" s="27"/>
      <c r="F1" s="27"/>
      <c r="G1" s="27"/>
    </row>
    <row r="2" spans="1:7" ht="15" x14ac:dyDescent="0.25">
      <c r="A2" s="28" t="s">
        <v>0</v>
      </c>
      <c r="B2" s="28"/>
      <c r="C2" s="28"/>
      <c r="D2" s="28"/>
      <c r="E2" s="28"/>
      <c r="F2" s="28"/>
      <c r="G2" s="28"/>
    </row>
    <row r="3" spans="1:7" ht="15" x14ac:dyDescent="0.25">
      <c r="A3" s="28" t="s">
        <v>1</v>
      </c>
      <c r="B3" s="28"/>
      <c r="C3" s="28"/>
      <c r="D3" s="28"/>
      <c r="E3" s="28"/>
      <c r="F3" s="28"/>
      <c r="G3" s="28"/>
    </row>
    <row r="4" spans="1:7" ht="15" x14ac:dyDescent="0.25">
      <c r="A4" s="29" t="s">
        <v>156</v>
      </c>
      <c r="B4" s="29"/>
      <c r="C4" s="29"/>
      <c r="D4" s="29"/>
      <c r="E4" s="29"/>
      <c r="F4" s="29"/>
      <c r="G4" s="29"/>
    </row>
    <row r="5" spans="1:7" ht="15" x14ac:dyDescent="0.25">
      <c r="A5" s="30" t="s">
        <v>2</v>
      </c>
      <c r="B5" s="30"/>
      <c r="C5" s="30"/>
      <c r="D5" s="30"/>
      <c r="E5" s="30"/>
      <c r="F5" s="30"/>
      <c r="G5" s="30"/>
    </row>
    <row r="6" spans="1:7" ht="15" customHeight="1" x14ac:dyDescent="0.25">
      <c r="A6" s="31" t="s">
        <v>3</v>
      </c>
      <c r="B6" s="31" t="s">
        <v>4</v>
      </c>
      <c r="C6" s="31"/>
      <c r="D6" s="31"/>
      <c r="E6" s="31"/>
      <c r="F6" s="31"/>
      <c r="G6" s="32" t="s">
        <v>5</v>
      </c>
    </row>
    <row r="7" spans="1:7" ht="30" x14ac:dyDescent="0.25">
      <c r="A7" s="31"/>
      <c r="B7" s="33" t="s">
        <v>6</v>
      </c>
      <c r="C7" s="33" t="s">
        <v>7</v>
      </c>
      <c r="D7" s="33" t="s">
        <v>8</v>
      </c>
      <c r="E7" s="33" t="s">
        <v>9</v>
      </c>
      <c r="F7" s="33" t="s">
        <v>10</v>
      </c>
      <c r="G7" s="31"/>
    </row>
    <row r="8" spans="1:7" ht="15" x14ac:dyDescent="0.25">
      <c r="A8" s="1" t="s">
        <v>11</v>
      </c>
      <c r="B8" s="24">
        <v>22101656.509999998</v>
      </c>
      <c r="C8" s="24">
        <v>-1.8189894035458565E-12</v>
      </c>
      <c r="D8" s="24">
        <v>22101656.510000002</v>
      </c>
      <c r="E8" s="24">
        <v>5072077.870000001</v>
      </c>
      <c r="F8" s="24">
        <v>5072077.870000001</v>
      </c>
      <c r="G8" s="24">
        <v>17029578.639999997</v>
      </c>
    </row>
    <row r="9" spans="1:7" ht="15" x14ac:dyDescent="0.25">
      <c r="A9" s="2" t="s">
        <v>12</v>
      </c>
      <c r="B9" s="24">
        <v>12626979.949999999</v>
      </c>
      <c r="C9" s="24">
        <v>0</v>
      </c>
      <c r="D9" s="24">
        <v>12626979.949999999</v>
      </c>
      <c r="E9" s="24">
        <v>3137682.5100000002</v>
      </c>
      <c r="F9" s="24">
        <v>3137682.5100000002</v>
      </c>
      <c r="G9" s="24">
        <v>9489297.4399999976</v>
      </c>
    </row>
    <row r="10" spans="1:7" ht="15" x14ac:dyDescent="0.25">
      <c r="A10" s="3" t="s">
        <v>13</v>
      </c>
      <c r="B10" s="24">
        <v>4036362.94</v>
      </c>
      <c r="C10" s="24">
        <v>-1209439.43</v>
      </c>
      <c r="D10" s="24">
        <v>2826923.51</v>
      </c>
      <c r="E10" s="24">
        <v>776237.53</v>
      </c>
      <c r="F10" s="24">
        <v>776237.53</v>
      </c>
      <c r="G10" s="24">
        <v>2050685.9799999997</v>
      </c>
    </row>
    <row r="11" spans="1:7" ht="15" x14ac:dyDescent="0.25">
      <c r="A11" s="3" t="s">
        <v>14</v>
      </c>
      <c r="B11" s="24">
        <v>4271908.0999999996</v>
      </c>
      <c r="C11" s="24">
        <v>-1281572.4099999999</v>
      </c>
      <c r="D11" s="24">
        <v>2990335.6899999995</v>
      </c>
      <c r="E11" s="24">
        <v>882758.04</v>
      </c>
      <c r="F11" s="24">
        <v>882758.04</v>
      </c>
      <c r="G11" s="24">
        <v>2107577.6499999994</v>
      </c>
    </row>
    <row r="12" spans="1:7" ht="15" x14ac:dyDescent="0.25">
      <c r="A12" s="3" t="s">
        <v>15</v>
      </c>
      <c r="B12" s="24">
        <v>1946698.45</v>
      </c>
      <c r="C12" s="24">
        <v>0</v>
      </c>
      <c r="D12" s="24">
        <v>1946698.45</v>
      </c>
      <c r="E12" s="24">
        <v>439916.59</v>
      </c>
      <c r="F12" s="24">
        <v>439916.59</v>
      </c>
      <c r="G12" s="24">
        <v>1506781.8599999999</v>
      </c>
    </row>
    <row r="13" spans="1:7" ht="15" x14ac:dyDescent="0.25">
      <c r="A13" s="3" t="s">
        <v>16</v>
      </c>
      <c r="B13" s="24">
        <v>2132010.46</v>
      </c>
      <c r="C13" s="24">
        <v>0</v>
      </c>
      <c r="D13" s="24">
        <v>2132010.46</v>
      </c>
      <c r="E13" s="24">
        <v>416790.93</v>
      </c>
      <c r="F13" s="24">
        <v>416790.93</v>
      </c>
      <c r="G13" s="24">
        <v>1715219.53</v>
      </c>
    </row>
    <row r="14" spans="1:7" ht="15" x14ac:dyDescent="0.25">
      <c r="A14" s="3" t="s">
        <v>17</v>
      </c>
      <c r="B14" s="24">
        <v>240000</v>
      </c>
      <c r="C14" s="24">
        <v>2491011.84</v>
      </c>
      <c r="D14" s="24">
        <v>2731011.84</v>
      </c>
      <c r="E14" s="24">
        <v>621979.42000000004</v>
      </c>
      <c r="F14" s="24">
        <v>621979.42000000004</v>
      </c>
      <c r="G14" s="24">
        <v>2109032.42</v>
      </c>
    </row>
    <row r="15" spans="1:7" ht="15" x14ac:dyDescent="0.25">
      <c r="A15" s="3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15" x14ac:dyDescent="0.25">
      <c r="A16" s="3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ht="15" x14ac:dyDescent="0.25">
      <c r="A17" s="2" t="s">
        <v>20</v>
      </c>
      <c r="B17" s="24">
        <v>2626000</v>
      </c>
      <c r="C17" s="24">
        <v>0</v>
      </c>
      <c r="D17" s="24">
        <v>2626000</v>
      </c>
      <c r="E17" s="24">
        <v>556175.30000000005</v>
      </c>
      <c r="F17" s="24">
        <v>556175.30000000005</v>
      </c>
      <c r="G17" s="24">
        <v>2069824.7</v>
      </c>
    </row>
    <row r="18" spans="1:7" ht="15" x14ac:dyDescent="0.25">
      <c r="A18" s="3" t="s">
        <v>21</v>
      </c>
      <c r="B18" s="24">
        <v>265500</v>
      </c>
      <c r="C18" s="24">
        <v>0</v>
      </c>
      <c r="D18" s="24">
        <v>265500</v>
      </c>
      <c r="E18" s="24">
        <v>61250.48</v>
      </c>
      <c r="F18" s="24">
        <v>61250.48</v>
      </c>
      <c r="G18" s="24">
        <v>204249.52</v>
      </c>
    </row>
    <row r="19" spans="1:7" ht="15" x14ac:dyDescent="0.25">
      <c r="A19" s="3" t="s">
        <v>22</v>
      </c>
      <c r="B19" s="24">
        <v>35000</v>
      </c>
      <c r="C19" s="24">
        <v>0</v>
      </c>
      <c r="D19" s="24">
        <v>35000</v>
      </c>
      <c r="E19" s="24">
        <v>5266</v>
      </c>
      <c r="F19" s="24">
        <v>5266</v>
      </c>
      <c r="G19" s="24">
        <v>29734</v>
      </c>
    </row>
    <row r="20" spans="1:7" ht="15" x14ac:dyDescent="0.25">
      <c r="A20" s="3" t="s">
        <v>23</v>
      </c>
      <c r="B20" s="24">
        <v>25000</v>
      </c>
      <c r="C20" s="24">
        <v>0</v>
      </c>
      <c r="D20" s="24">
        <v>25000</v>
      </c>
      <c r="E20" s="24">
        <v>0</v>
      </c>
      <c r="F20" s="24">
        <v>0</v>
      </c>
      <c r="G20" s="24">
        <v>25000</v>
      </c>
    </row>
    <row r="21" spans="1:7" ht="15" x14ac:dyDescent="0.25">
      <c r="A21" s="3" t="s">
        <v>24</v>
      </c>
      <c r="B21" s="24">
        <v>643500</v>
      </c>
      <c r="C21" s="24">
        <v>0</v>
      </c>
      <c r="D21" s="24">
        <v>643500</v>
      </c>
      <c r="E21" s="24">
        <v>195551.4</v>
      </c>
      <c r="F21" s="24">
        <v>195551.4</v>
      </c>
      <c r="G21" s="24">
        <v>447948.6</v>
      </c>
    </row>
    <row r="22" spans="1:7" ht="15" x14ac:dyDescent="0.25">
      <c r="A22" s="3" t="s">
        <v>25</v>
      </c>
      <c r="B22" s="24">
        <v>65000</v>
      </c>
      <c r="C22" s="24">
        <v>0</v>
      </c>
      <c r="D22" s="24">
        <v>65000</v>
      </c>
      <c r="E22" s="24">
        <v>15787.77</v>
      </c>
      <c r="F22" s="24">
        <v>15787.77</v>
      </c>
      <c r="G22" s="24">
        <v>49212.229999999996</v>
      </c>
    </row>
    <row r="23" spans="1:7" ht="15" x14ac:dyDescent="0.25">
      <c r="A23" s="3" t="s">
        <v>26</v>
      </c>
      <c r="B23" s="24">
        <v>577000</v>
      </c>
      <c r="C23" s="24">
        <v>0</v>
      </c>
      <c r="D23" s="24">
        <v>577000</v>
      </c>
      <c r="E23" s="24">
        <v>94853.09</v>
      </c>
      <c r="F23" s="24">
        <v>94853.09</v>
      </c>
      <c r="G23" s="24">
        <v>482146.91000000003</v>
      </c>
    </row>
    <row r="24" spans="1:7" ht="15" x14ac:dyDescent="0.25">
      <c r="A24" s="3" t="s">
        <v>27</v>
      </c>
      <c r="B24" s="24">
        <v>910000</v>
      </c>
      <c r="C24" s="24">
        <v>0</v>
      </c>
      <c r="D24" s="24">
        <v>910000</v>
      </c>
      <c r="E24" s="24">
        <v>181742.56</v>
      </c>
      <c r="F24" s="24">
        <v>181742.56</v>
      </c>
      <c r="G24" s="24">
        <v>728257.44</v>
      </c>
    </row>
    <row r="25" spans="1:7" ht="15" x14ac:dyDescent="0.25">
      <c r="A25" s="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ht="15" x14ac:dyDescent="0.25">
      <c r="A26" s="3" t="s">
        <v>29</v>
      </c>
      <c r="B26" s="24">
        <v>105000</v>
      </c>
      <c r="C26" s="24">
        <v>0</v>
      </c>
      <c r="D26" s="24">
        <v>105000</v>
      </c>
      <c r="E26" s="24">
        <v>1724</v>
      </c>
      <c r="F26" s="24">
        <v>1724</v>
      </c>
      <c r="G26" s="24">
        <v>103276</v>
      </c>
    </row>
    <row r="27" spans="1:7" ht="15" x14ac:dyDescent="0.25">
      <c r="A27" s="2" t="s">
        <v>30</v>
      </c>
      <c r="B27" s="24">
        <v>4638676.5600000005</v>
      </c>
      <c r="C27" s="24">
        <v>-2100.010000000002</v>
      </c>
      <c r="D27" s="24">
        <v>4636576.55</v>
      </c>
      <c r="E27" s="24">
        <v>945706.48</v>
      </c>
      <c r="F27" s="24">
        <v>945706.48</v>
      </c>
      <c r="G27" s="24">
        <v>3690870.0700000003</v>
      </c>
    </row>
    <row r="28" spans="1:7" ht="15" x14ac:dyDescent="0.25">
      <c r="A28" s="3" t="s">
        <v>31</v>
      </c>
      <c r="B28" s="24">
        <v>368064.72</v>
      </c>
      <c r="C28" s="24">
        <v>-2100.0100000000002</v>
      </c>
      <c r="D28" s="24">
        <v>365964.70999999996</v>
      </c>
      <c r="E28" s="24">
        <v>75479.97</v>
      </c>
      <c r="F28" s="24">
        <v>75479.97</v>
      </c>
      <c r="G28" s="24">
        <v>290484.74</v>
      </c>
    </row>
    <row r="29" spans="1:7" ht="15" x14ac:dyDescent="0.25">
      <c r="A29" s="3" t="s">
        <v>32</v>
      </c>
      <c r="B29" s="24">
        <v>488430.4</v>
      </c>
      <c r="C29" s="24">
        <v>0</v>
      </c>
      <c r="D29" s="24">
        <v>488430.4</v>
      </c>
      <c r="E29" s="24">
        <v>71097.100000000006</v>
      </c>
      <c r="F29" s="24">
        <v>71097.100000000006</v>
      </c>
      <c r="G29" s="24">
        <v>417333.30000000005</v>
      </c>
    </row>
    <row r="30" spans="1:7" ht="15" x14ac:dyDescent="0.25">
      <c r="A30" s="3" t="s">
        <v>33</v>
      </c>
      <c r="B30" s="24">
        <v>1853500</v>
      </c>
      <c r="C30" s="24">
        <v>-60000</v>
      </c>
      <c r="D30" s="24">
        <v>1793500</v>
      </c>
      <c r="E30" s="24">
        <v>252948.72</v>
      </c>
      <c r="F30" s="24">
        <v>252948.72</v>
      </c>
      <c r="G30" s="24">
        <v>1540551.28</v>
      </c>
    </row>
    <row r="31" spans="1:7" ht="15" x14ac:dyDescent="0.25">
      <c r="A31" s="3" t="s">
        <v>34</v>
      </c>
      <c r="B31" s="24">
        <v>133731.72</v>
      </c>
      <c r="C31" s="24">
        <v>0</v>
      </c>
      <c r="D31" s="24">
        <v>133731.72</v>
      </c>
      <c r="E31" s="24">
        <v>11046.89</v>
      </c>
      <c r="F31" s="24">
        <v>11046.89</v>
      </c>
      <c r="G31" s="24">
        <v>122684.83</v>
      </c>
    </row>
    <row r="32" spans="1:7" ht="15" x14ac:dyDescent="0.25">
      <c r="A32" s="3" t="s">
        <v>35</v>
      </c>
      <c r="B32" s="24">
        <v>1259000</v>
      </c>
      <c r="C32" s="24">
        <v>0</v>
      </c>
      <c r="D32" s="24">
        <v>1259000</v>
      </c>
      <c r="E32" s="24">
        <v>335241.81</v>
      </c>
      <c r="F32" s="24">
        <v>335241.81</v>
      </c>
      <c r="G32" s="24">
        <v>923758.19</v>
      </c>
    </row>
    <row r="33" spans="1:7" ht="15" x14ac:dyDescent="0.25">
      <c r="A33" s="3" t="s">
        <v>36</v>
      </c>
      <c r="B33" s="24">
        <v>222894.72</v>
      </c>
      <c r="C33" s="24">
        <v>0</v>
      </c>
      <c r="D33" s="24">
        <v>222894.72</v>
      </c>
      <c r="E33" s="24">
        <v>127396.96</v>
      </c>
      <c r="F33" s="24">
        <v>127396.96</v>
      </c>
      <c r="G33" s="24">
        <v>95497.76</v>
      </c>
    </row>
    <row r="34" spans="1:7" ht="15" x14ac:dyDescent="0.25">
      <c r="A34" s="3" t="s">
        <v>37</v>
      </c>
      <c r="B34" s="24">
        <v>15500</v>
      </c>
      <c r="C34" s="24">
        <v>0</v>
      </c>
      <c r="D34" s="24">
        <v>15500</v>
      </c>
      <c r="E34" s="24">
        <v>1518</v>
      </c>
      <c r="F34" s="24">
        <v>1518</v>
      </c>
      <c r="G34" s="24">
        <v>13982</v>
      </c>
    </row>
    <row r="35" spans="1:7" ht="15" x14ac:dyDescent="0.25">
      <c r="A35" s="3" t="s">
        <v>38</v>
      </c>
      <c r="B35" s="24">
        <v>174000</v>
      </c>
      <c r="C35" s="24">
        <v>60000</v>
      </c>
      <c r="D35" s="24">
        <v>234000</v>
      </c>
      <c r="E35" s="24">
        <v>52073.52</v>
      </c>
      <c r="F35" s="24">
        <v>52073.52</v>
      </c>
      <c r="G35" s="24">
        <v>181926.48</v>
      </c>
    </row>
    <row r="36" spans="1:7" ht="15" x14ac:dyDescent="0.25">
      <c r="A36" s="3" t="s">
        <v>39</v>
      </c>
      <c r="B36" s="24">
        <v>123555</v>
      </c>
      <c r="C36" s="24">
        <v>0</v>
      </c>
      <c r="D36" s="24">
        <v>123555</v>
      </c>
      <c r="E36" s="24">
        <v>18903.509999999998</v>
      </c>
      <c r="F36" s="24">
        <v>18903.509999999998</v>
      </c>
      <c r="G36" s="24">
        <v>104651.49</v>
      </c>
    </row>
    <row r="37" spans="1:7" ht="15" x14ac:dyDescent="0.25">
      <c r="A37" s="2" t="s">
        <v>40</v>
      </c>
      <c r="B37" s="24">
        <v>1810000</v>
      </c>
      <c r="C37" s="24">
        <v>0</v>
      </c>
      <c r="D37" s="24">
        <v>1810000</v>
      </c>
      <c r="E37" s="24">
        <v>416104.57</v>
      </c>
      <c r="F37" s="24">
        <v>416104.57</v>
      </c>
      <c r="G37" s="24">
        <v>1393895.43</v>
      </c>
    </row>
    <row r="38" spans="1:7" ht="15" x14ac:dyDescent="0.25">
      <c r="A38" s="3" t="s">
        <v>41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ht="15" x14ac:dyDescent="0.25">
      <c r="A39" s="3" t="s">
        <v>42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ht="15" x14ac:dyDescent="0.25">
      <c r="A40" s="3" t="s">
        <v>43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ht="15" x14ac:dyDescent="0.25">
      <c r="A41" s="3" t="s">
        <v>44</v>
      </c>
      <c r="B41" s="24">
        <v>1810000</v>
      </c>
      <c r="C41" s="24">
        <v>0</v>
      </c>
      <c r="D41" s="24">
        <v>1810000</v>
      </c>
      <c r="E41" s="24">
        <v>416104.57</v>
      </c>
      <c r="F41" s="24">
        <v>416104.57</v>
      </c>
      <c r="G41" s="24">
        <v>1393895.43</v>
      </c>
    </row>
    <row r="42" spans="1:7" ht="15" x14ac:dyDescent="0.25">
      <c r="A42" s="3" t="s">
        <v>45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 ht="15" x14ac:dyDescent="0.25">
      <c r="A43" s="3" t="s">
        <v>46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ht="15" x14ac:dyDescent="0.25">
      <c r="A44" s="3" t="s">
        <v>47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ht="15" x14ac:dyDescent="0.25">
      <c r="A45" s="3" t="s">
        <v>48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ht="15" x14ac:dyDescent="0.25">
      <c r="A46" s="3" t="s">
        <v>49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ht="15" x14ac:dyDescent="0.25">
      <c r="A47" s="2" t="s">
        <v>50</v>
      </c>
      <c r="B47" s="24">
        <v>400000</v>
      </c>
      <c r="C47" s="24">
        <v>2100.0100000000002</v>
      </c>
      <c r="D47" s="24">
        <v>402100.01</v>
      </c>
      <c r="E47" s="24">
        <v>16409.010000000002</v>
      </c>
      <c r="F47" s="24">
        <v>16409.010000000002</v>
      </c>
      <c r="G47" s="24">
        <v>385691</v>
      </c>
    </row>
    <row r="48" spans="1:7" ht="15" x14ac:dyDescent="0.25">
      <c r="A48" s="3" t="s">
        <v>51</v>
      </c>
      <c r="B48" s="24">
        <v>30000</v>
      </c>
      <c r="C48" s="24">
        <v>2100.0100000000002</v>
      </c>
      <c r="D48" s="24">
        <v>32100.010000000002</v>
      </c>
      <c r="E48" s="24">
        <v>6624.01</v>
      </c>
      <c r="F48" s="24">
        <v>6624.01</v>
      </c>
      <c r="G48" s="24">
        <v>25476</v>
      </c>
    </row>
    <row r="49" spans="1:7" ht="15" x14ac:dyDescent="0.25">
      <c r="A49" s="3" t="s">
        <v>52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ht="15" x14ac:dyDescent="0.25">
      <c r="A50" s="3" t="s">
        <v>53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15" x14ac:dyDescent="0.25">
      <c r="A51" s="3" t="s">
        <v>54</v>
      </c>
      <c r="B51" s="24">
        <v>100000</v>
      </c>
      <c r="C51" s="24">
        <v>0</v>
      </c>
      <c r="D51" s="24">
        <v>100000</v>
      </c>
      <c r="E51" s="24">
        <v>0</v>
      </c>
      <c r="F51" s="24">
        <v>0</v>
      </c>
      <c r="G51" s="24">
        <v>100000</v>
      </c>
    </row>
    <row r="52" spans="1:7" ht="15" x14ac:dyDescent="0.25">
      <c r="A52" s="3" t="s">
        <v>55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ht="15" x14ac:dyDescent="0.25">
      <c r="A53" s="3" t="s">
        <v>56</v>
      </c>
      <c r="B53" s="24">
        <v>270000</v>
      </c>
      <c r="C53" s="24">
        <v>0</v>
      </c>
      <c r="D53" s="24">
        <v>270000</v>
      </c>
      <c r="E53" s="24">
        <v>9785</v>
      </c>
      <c r="F53" s="24">
        <v>9785</v>
      </c>
      <c r="G53" s="24">
        <v>260215</v>
      </c>
    </row>
    <row r="54" spans="1:7" ht="15" x14ac:dyDescent="0.25">
      <c r="A54" s="3" t="s">
        <v>57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15" x14ac:dyDescent="0.25">
      <c r="A55" s="3" t="s">
        <v>58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15" x14ac:dyDescent="0.25">
      <c r="A56" s="3" t="s">
        <v>59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ht="15" x14ac:dyDescent="0.25">
      <c r="A57" s="2" t="s">
        <v>60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15" x14ac:dyDescent="0.25">
      <c r="A58" s="3" t="s">
        <v>61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ht="15" x14ac:dyDescent="0.25">
      <c r="A59" s="3" t="s">
        <v>62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ht="15" x14ac:dyDescent="0.25">
      <c r="A60" s="3" t="s">
        <v>63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ht="15" x14ac:dyDescent="0.25">
      <c r="A61" s="2" t="s">
        <v>64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15" x14ac:dyDescent="0.25">
      <c r="A62" s="3" t="s">
        <v>65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ht="15" x14ac:dyDescent="0.25">
      <c r="A63" s="3" t="s">
        <v>66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ht="15" x14ac:dyDescent="0.25">
      <c r="A64" s="3" t="s">
        <v>67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ht="15" x14ac:dyDescent="0.25">
      <c r="A65" s="3" t="s">
        <v>68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ht="15" x14ac:dyDescent="0.25">
      <c r="A66" s="3" t="s">
        <v>69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ht="15" x14ac:dyDescent="0.25">
      <c r="A67" s="3" t="s">
        <v>70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ht="15" x14ac:dyDescent="0.25">
      <c r="A68" s="3" t="s">
        <v>71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ht="15" x14ac:dyDescent="0.25">
      <c r="A69" s="3" t="s">
        <v>72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ht="15" x14ac:dyDescent="0.25">
      <c r="A70" s="2" t="s">
        <v>73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ht="15" x14ac:dyDescent="0.25">
      <c r="A71" s="3" t="s">
        <v>74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ht="15" x14ac:dyDescent="0.25">
      <c r="A72" s="3" t="s">
        <v>75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ht="15" x14ac:dyDescent="0.25">
      <c r="A73" s="3" t="s">
        <v>76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1:7" ht="15" x14ac:dyDescent="0.25">
      <c r="A74" s="2" t="s">
        <v>77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</row>
    <row r="75" spans="1:7" ht="15" x14ac:dyDescent="0.25">
      <c r="A75" s="3" t="s">
        <v>78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15" x14ac:dyDescent="0.25">
      <c r="A76" s="3" t="s">
        <v>79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ht="15" x14ac:dyDescent="0.25">
      <c r="A77" s="3" t="s">
        <v>80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</row>
    <row r="78" spans="1:7" ht="15" x14ac:dyDescent="0.25">
      <c r="A78" s="3" t="s">
        <v>81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</row>
    <row r="79" spans="1:7" ht="15" x14ac:dyDescent="0.25">
      <c r="A79" s="3" t="s">
        <v>82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</row>
    <row r="80" spans="1:7" ht="15" x14ac:dyDescent="0.25">
      <c r="A80" s="3" t="s">
        <v>83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</row>
    <row r="81" spans="1:7" ht="15" x14ac:dyDescent="0.25">
      <c r="A81" s="3" t="s">
        <v>84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</row>
    <row r="82" spans="1:7" ht="15" x14ac:dyDescent="0.25">
      <c r="A82" s="4"/>
      <c r="B82" s="25"/>
      <c r="C82" s="25"/>
      <c r="D82" s="25"/>
      <c r="E82" s="25"/>
      <c r="F82" s="25"/>
      <c r="G82" s="25"/>
    </row>
    <row r="83" spans="1:7" ht="15" x14ac:dyDescent="0.25">
      <c r="A83" s="5" t="s">
        <v>85</v>
      </c>
      <c r="B83" s="24">
        <v>700000</v>
      </c>
      <c r="C83" s="24">
        <v>0</v>
      </c>
      <c r="D83" s="24">
        <v>700000</v>
      </c>
      <c r="E83" s="24">
        <v>0</v>
      </c>
      <c r="F83" s="24">
        <v>0</v>
      </c>
      <c r="G83" s="24">
        <v>700000</v>
      </c>
    </row>
    <row r="84" spans="1:7" ht="15" x14ac:dyDescent="0.25">
      <c r="A84" s="2" t="s">
        <v>12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</row>
    <row r="85" spans="1:7" ht="15" x14ac:dyDescent="0.25">
      <c r="A85" s="3" t="s">
        <v>13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</row>
    <row r="86" spans="1:7" ht="15" x14ac:dyDescent="0.25">
      <c r="A86" s="3" t="s">
        <v>14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</row>
    <row r="87" spans="1:7" ht="15" x14ac:dyDescent="0.25">
      <c r="A87" s="3" t="s">
        <v>15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</row>
    <row r="88" spans="1:7" ht="15" x14ac:dyDescent="0.25">
      <c r="A88" s="3" t="s">
        <v>16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</row>
    <row r="89" spans="1:7" ht="15" x14ac:dyDescent="0.25">
      <c r="A89" s="3" t="s">
        <v>17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</row>
    <row r="90" spans="1:7" ht="15" x14ac:dyDescent="0.25">
      <c r="A90" s="3" t="s">
        <v>18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</row>
    <row r="91" spans="1:7" ht="15" x14ac:dyDescent="0.25">
      <c r="A91" s="3" t="s">
        <v>19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</row>
    <row r="92" spans="1:7" ht="15" x14ac:dyDescent="0.25">
      <c r="A92" s="2" t="s">
        <v>20</v>
      </c>
      <c r="B92" s="24">
        <v>405000</v>
      </c>
      <c r="C92" s="24">
        <v>0</v>
      </c>
      <c r="D92" s="24">
        <v>405000</v>
      </c>
      <c r="E92" s="24">
        <v>0</v>
      </c>
      <c r="F92" s="24">
        <v>0</v>
      </c>
      <c r="G92" s="24">
        <v>405000</v>
      </c>
    </row>
    <row r="93" spans="1:7" ht="15" x14ac:dyDescent="0.25">
      <c r="A93" s="3" t="s">
        <v>21</v>
      </c>
      <c r="B93" s="24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</row>
    <row r="94" spans="1:7" ht="15" x14ac:dyDescent="0.25">
      <c r="A94" s="3" t="s">
        <v>22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</row>
    <row r="95" spans="1:7" ht="15" x14ac:dyDescent="0.25">
      <c r="A95" s="3" t="s">
        <v>23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</row>
    <row r="96" spans="1:7" ht="15" x14ac:dyDescent="0.25">
      <c r="A96" s="3" t="s">
        <v>24</v>
      </c>
      <c r="B96" s="24">
        <v>235000</v>
      </c>
      <c r="C96" s="24">
        <v>0</v>
      </c>
      <c r="D96" s="24">
        <v>235000</v>
      </c>
      <c r="E96" s="24">
        <v>0</v>
      </c>
      <c r="F96" s="24">
        <v>0</v>
      </c>
      <c r="G96" s="24">
        <v>235000</v>
      </c>
    </row>
    <row r="97" spans="1:7" ht="15" x14ac:dyDescent="0.25">
      <c r="A97" s="6" t="s">
        <v>25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</row>
    <row r="98" spans="1:7" ht="15" x14ac:dyDescent="0.25">
      <c r="A98" s="3" t="s">
        <v>26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</row>
    <row r="99" spans="1:7" ht="15" x14ac:dyDescent="0.25">
      <c r="A99" s="3" t="s">
        <v>27</v>
      </c>
      <c r="B99" s="24">
        <v>170000</v>
      </c>
      <c r="C99" s="24">
        <v>0</v>
      </c>
      <c r="D99" s="24">
        <v>170000</v>
      </c>
      <c r="E99" s="24">
        <v>0</v>
      </c>
      <c r="F99" s="24">
        <v>0</v>
      </c>
      <c r="G99" s="24">
        <v>170000</v>
      </c>
    </row>
    <row r="100" spans="1:7" ht="15" x14ac:dyDescent="0.25">
      <c r="A100" s="3" t="s">
        <v>28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</row>
    <row r="101" spans="1:7" ht="15" x14ac:dyDescent="0.25">
      <c r="A101" s="3" t="s">
        <v>29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</row>
    <row r="102" spans="1:7" ht="15" x14ac:dyDescent="0.25">
      <c r="A102" s="2" t="s">
        <v>30</v>
      </c>
      <c r="B102" s="24">
        <v>295000</v>
      </c>
      <c r="C102" s="24">
        <v>0</v>
      </c>
      <c r="D102" s="24">
        <v>295000</v>
      </c>
      <c r="E102" s="24">
        <v>0</v>
      </c>
      <c r="F102" s="24">
        <v>0</v>
      </c>
      <c r="G102" s="24">
        <v>295000</v>
      </c>
    </row>
    <row r="103" spans="1:7" ht="15" x14ac:dyDescent="0.25">
      <c r="A103" s="3" t="s">
        <v>31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</row>
    <row r="104" spans="1:7" ht="15" x14ac:dyDescent="0.25">
      <c r="A104" s="3" t="s">
        <v>32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</row>
    <row r="105" spans="1:7" ht="15" x14ac:dyDescent="0.25">
      <c r="A105" s="3" t="s">
        <v>33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</row>
    <row r="106" spans="1:7" ht="15" x14ac:dyDescent="0.25">
      <c r="A106" s="3" t="s">
        <v>34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</row>
    <row r="107" spans="1:7" ht="15" x14ac:dyDescent="0.25">
      <c r="A107" s="3" t="s">
        <v>35</v>
      </c>
      <c r="B107" s="24">
        <v>250000</v>
      </c>
      <c r="C107" s="24">
        <v>0</v>
      </c>
      <c r="D107" s="24">
        <v>250000</v>
      </c>
      <c r="E107" s="24">
        <v>0</v>
      </c>
      <c r="F107" s="24">
        <v>0</v>
      </c>
      <c r="G107" s="24">
        <v>250000</v>
      </c>
    </row>
    <row r="108" spans="1:7" ht="15" x14ac:dyDescent="0.25">
      <c r="A108" s="3" t="s">
        <v>36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</row>
    <row r="109" spans="1:7" ht="15" x14ac:dyDescent="0.25">
      <c r="A109" s="3" t="s">
        <v>37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</row>
    <row r="110" spans="1:7" ht="15" x14ac:dyDescent="0.25">
      <c r="A110" s="3" t="s">
        <v>38</v>
      </c>
      <c r="B110" s="24">
        <v>45000</v>
      </c>
      <c r="C110" s="24">
        <v>0</v>
      </c>
      <c r="D110" s="24">
        <v>45000</v>
      </c>
      <c r="E110" s="24">
        <v>0</v>
      </c>
      <c r="F110" s="24">
        <v>0</v>
      </c>
      <c r="G110" s="24">
        <v>45000</v>
      </c>
    </row>
    <row r="111" spans="1:7" ht="15" x14ac:dyDescent="0.25">
      <c r="A111" s="3" t="s">
        <v>39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</row>
    <row r="112" spans="1:7" ht="15" x14ac:dyDescent="0.25">
      <c r="A112" s="2" t="s">
        <v>40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</row>
    <row r="113" spans="1:7" ht="15" x14ac:dyDescent="0.25">
      <c r="A113" s="3" t="s">
        <v>41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</row>
    <row r="114" spans="1:7" ht="15" x14ac:dyDescent="0.25">
      <c r="A114" s="3" t="s">
        <v>42</v>
      </c>
      <c r="B114" s="24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</row>
    <row r="115" spans="1:7" ht="15" x14ac:dyDescent="0.25">
      <c r="A115" s="3" t="s">
        <v>43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</row>
    <row r="116" spans="1:7" ht="15" x14ac:dyDescent="0.25">
      <c r="A116" s="3" t="s">
        <v>44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</row>
    <row r="117" spans="1:7" ht="15" x14ac:dyDescent="0.25">
      <c r="A117" s="3" t="s">
        <v>45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</row>
    <row r="118" spans="1:7" ht="15" x14ac:dyDescent="0.25">
      <c r="A118" s="3" t="s">
        <v>46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</row>
    <row r="119" spans="1:7" ht="15" x14ac:dyDescent="0.25">
      <c r="A119" s="3" t="s">
        <v>47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</row>
    <row r="120" spans="1:7" ht="15" x14ac:dyDescent="0.25">
      <c r="A120" s="3" t="s">
        <v>48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</row>
    <row r="121" spans="1:7" ht="15" x14ac:dyDescent="0.25">
      <c r="A121" s="3" t="s">
        <v>49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</row>
    <row r="122" spans="1:7" ht="15" x14ac:dyDescent="0.25">
      <c r="A122" s="2" t="s">
        <v>50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</row>
    <row r="123" spans="1:7" ht="15" x14ac:dyDescent="0.25">
      <c r="A123" s="3" t="s">
        <v>51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</row>
    <row r="124" spans="1:7" ht="15" x14ac:dyDescent="0.25">
      <c r="A124" s="3" t="s">
        <v>52</v>
      </c>
      <c r="B124" s="24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</row>
    <row r="125" spans="1:7" ht="15" x14ac:dyDescent="0.25">
      <c r="A125" s="3" t="s">
        <v>53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</row>
    <row r="126" spans="1:7" ht="15" x14ac:dyDescent="0.25">
      <c r="A126" s="3" t="s">
        <v>54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</row>
    <row r="127" spans="1:7" ht="15" x14ac:dyDescent="0.25">
      <c r="A127" s="3" t="s">
        <v>55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</row>
    <row r="128" spans="1:7" ht="15" x14ac:dyDescent="0.25">
      <c r="A128" s="3" t="s">
        <v>56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</row>
    <row r="129" spans="1:7" ht="15" x14ac:dyDescent="0.25">
      <c r="A129" s="3" t="s">
        <v>57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</row>
    <row r="130" spans="1:7" ht="15" x14ac:dyDescent="0.25">
      <c r="A130" s="3" t="s">
        <v>58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</row>
    <row r="131" spans="1:7" ht="15" x14ac:dyDescent="0.25">
      <c r="A131" s="3" t="s">
        <v>59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</row>
    <row r="132" spans="1:7" ht="15" x14ac:dyDescent="0.25">
      <c r="A132" s="2" t="s">
        <v>60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</row>
    <row r="133" spans="1:7" ht="15" x14ac:dyDescent="0.25">
      <c r="A133" s="3" t="s">
        <v>61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</row>
    <row r="134" spans="1:7" ht="15" x14ac:dyDescent="0.25">
      <c r="A134" s="3" t="s">
        <v>62</v>
      </c>
      <c r="B134" s="24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</row>
    <row r="135" spans="1:7" ht="15" x14ac:dyDescent="0.25">
      <c r="A135" s="3" t="s">
        <v>63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v>0</v>
      </c>
    </row>
    <row r="136" spans="1:7" ht="15" x14ac:dyDescent="0.25">
      <c r="A136" s="2" t="s">
        <v>64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v>0</v>
      </c>
    </row>
    <row r="137" spans="1:7" ht="15" x14ac:dyDescent="0.25">
      <c r="A137" s="3" t="s">
        <v>65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</row>
    <row r="138" spans="1:7" ht="15" x14ac:dyDescent="0.25">
      <c r="A138" s="3" t="s">
        <v>66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v>0</v>
      </c>
    </row>
    <row r="139" spans="1:7" ht="15" x14ac:dyDescent="0.25">
      <c r="A139" s="3" t="s">
        <v>67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</row>
    <row r="140" spans="1:7" ht="15" x14ac:dyDescent="0.25">
      <c r="A140" s="3" t="s">
        <v>68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</row>
    <row r="141" spans="1:7" ht="15" x14ac:dyDescent="0.25">
      <c r="A141" s="3" t="s">
        <v>69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v>0</v>
      </c>
    </row>
    <row r="142" spans="1:7" ht="15" x14ac:dyDescent="0.25">
      <c r="A142" s="3" t="s">
        <v>70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</row>
    <row r="143" spans="1:7" ht="15" x14ac:dyDescent="0.25">
      <c r="A143" s="3" t="s">
        <v>71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</row>
    <row r="144" spans="1:7" ht="15" x14ac:dyDescent="0.25">
      <c r="A144" s="3" t="s">
        <v>72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</row>
    <row r="145" spans="1:7" ht="15" x14ac:dyDescent="0.25">
      <c r="A145" s="2" t="s">
        <v>73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</row>
    <row r="146" spans="1:7" ht="15" x14ac:dyDescent="0.25">
      <c r="A146" s="3" t="s">
        <v>74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</row>
    <row r="147" spans="1:7" ht="15" x14ac:dyDescent="0.25">
      <c r="A147" s="3" t="s">
        <v>75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</row>
    <row r="148" spans="1:7" ht="15" x14ac:dyDescent="0.25">
      <c r="A148" s="3" t="s">
        <v>76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</row>
    <row r="149" spans="1:7" ht="15" x14ac:dyDescent="0.25">
      <c r="A149" s="2" t="s">
        <v>77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</row>
    <row r="150" spans="1:7" ht="15" x14ac:dyDescent="0.25">
      <c r="A150" s="3" t="s">
        <v>78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</row>
    <row r="151" spans="1:7" ht="15" x14ac:dyDescent="0.25">
      <c r="A151" s="3" t="s">
        <v>79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</row>
    <row r="152" spans="1:7" ht="15" x14ac:dyDescent="0.25">
      <c r="A152" s="3" t="s">
        <v>80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</row>
    <row r="153" spans="1:7" ht="15" x14ac:dyDescent="0.25">
      <c r="A153" s="6" t="s">
        <v>81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</row>
    <row r="154" spans="1:7" ht="15" x14ac:dyDescent="0.25">
      <c r="A154" s="3" t="s">
        <v>82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</row>
    <row r="155" spans="1:7" ht="15" x14ac:dyDescent="0.25">
      <c r="A155" s="3" t="s">
        <v>83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</row>
    <row r="156" spans="1:7" ht="15" x14ac:dyDescent="0.25">
      <c r="A156" s="3" t="s">
        <v>84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</row>
    <row r="157" spans="1:7" ht="15" x14ac:dyDescent="0.25">
      <c r="A157" s="7"/>
      <c r="B157" s="25"/>
      <c r="C157" s="25"/>
      <c r="D157" s="25"/>
      <c r="E157" s="25"/>
      <c r="F157" s="25"/>
      <c r="G157" s="25"/>
    </row>
    <row r="158" spans="1:7" ht="15" x14ac:dyDescent="0.25">
      <c r="A158" s="8" t="s">
        <v>86</v>
      </c>
      <c r="B158" s="24">
        <v>22801656.509999998</v>
      </c>
      <c r="C158" s="24">
        <v>-1.8189894035458565E-12</v>
      </c>
      <c r="D158" s="24">
        <v>22801656.510000002</v>
      </c>
      <c r="E158" s="24">
        <v>5072077.870000001</v>
      </c>
      <c r="F158" s="24">
        <v>5072077.870000001</v>
      </c>
      <c r="G158" s="24">
        <v>17729578.639999997</v>
      </c>
    </row>
    <row r="159" spans="1:7" ht="15" x14ac:dyDescent="0.25">
      <c r="A159" s="9"/>
      <c r="B159" s="26"/>
      <c r="C159" s="26"/>
      <c r="D159" s="26"/>
      <c r="E159" s="26"/>
      <c r="F159" s="26"/>
      <c r="G159" s="26"/>
    </row>
    <row r="160" spans="1:7" ht="15" hidden="1" x14ac:dyDescent="0.25">
      <c r="A160" s="10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46A3C26A-A786-4597-BEAE-2685445AF04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A7C5-062C-4057-9273-11996E5E6844}">
  <dimension ref="A1:G25"/>
  <sheetViews>
    <sheetView workbookViewId="0">
      <selection activeCell="C14" sqref="C14"/>
    </sheetView>
  </sheetViews>
  <sheetFormatPr baseColWidth="10" defaultRowHeight="15" x14ac:dyDescent="0.25"/>
  <cols>
    <col min="1" max="1" width="52.42578125" customWidth="1"/>
    <col min="2" max="2" width="24.5703125" customWidth="1"/>
    <col min="3" max="3" width="16.5703125" customWidth="1"/>
    <col min="4" max="4" width="20.85546875" customWidth="1"/>
    <col min="5" max="5" width="20" customWidth="1"/>
    <col min="6" max="7" width="22.140625" customWidth="1"/>
  </cols>
  <sheetData>
    <row r="1" spans="1:7" x14ac:dyDescent="0.25">
      <c r="A1" s="39" t="str">
        <f>ENTE_PUBLICO_A</f>
        <v>SISTEMA DE CULTURA FÍSICA Y DEPORTE DEL MUNICIPIO DE CELAYA GUANAJUATO, Gobierno del Estado de Guanajuato (a)</v>
      </c>
      <c r="B1" s="40"/>
      <c r="C1" s="40"/>
      <c r="D1" s="40"/>
      <c r="E1" s="40"/>
      <c r="F1" s="40"/>
      <c r="G1" s="41"/>
    </row>
    <row r="2" spans="1:7" x14ac:dyDescent="0.25">
      <c r="A2" s="42" t="s">
        <v>0</v>
      </c>
      <c r="B2" s="43"/>
      <c r="C2" s="43"/>
      <c r="D2" s="43"/>
      <c r="E2" s="43"/>
      <c r="F2" s="43"/>
      <c r="G2" s="44"/>
    </row>
    <row r="3" spans="1:7" x14ac:dyDescent="0.25">
      <c r="A3" s="42" t="s">
        <v>87</v>
      </c>
      <c r="B3" s="43"/>
      <c r="C3" s="43"/>
      <c r="D3" s="43"/>
      <c r="E3" s="43"/>
      <c r="F3" s="43"/>
      <c r="G3" s="44"/>
    </row>
    <row r="4" spans="1:7" x14ac:dyDescent="0.25">
      <c r="A4" s="45" t="str">
        <f>TRIMESTRE</f>
        <v>Del 1 de enero al 30 de marzo de 2019 (b)</v>
      </c>
      <c r="B4" s="46"/>
      <c r="C4" s="46"/>
      <c r="D4" s="46"/>
      <c r="E4" s="46"/>
      <c r="F4" s="46"/>
      <c r="G4" s="47"/>
    </row>
    <row r="5" spans="1:7" x14ac:dyDescent="0.25">
      <c r="A5" s="48" t="s">
        <v>2</v>
      </c>
      <c r="B5" s="49"/>
      <c r="C5" s="49"/>
      <c r="D5" s="49"/>
      <c r="E5" s="49"/>
      <c r="F5" s="49"/>
      <c r="G5" s="50"/>
    </row>
    <row r="6" spans="1:7" x14ac:dyDescent="0.25">
      <c r="A6" s="51" t="s">
        <v>3</v>
      </c>
      <c r="B6" s="52" t="s">
        <v>4</v>
      </c>
      <c r="C6" s="52"/>
      <c r="D6" s="52"/>
      <c r="E6" s="52"/>
      <c r="F6" s="52"/>
      <c r="G6" s="32" t="s">
        <v>5</v>
      </c>
    </row>
    <row r="7" spans="1:7" ht="30" x14ac:dyDescent="0.25">
      <c r="A7" s="30"/>
      <c r="B7" s="53" t="s">
        <v>6</v>
      </c>
      <c r="C7" s="33" t="s">
        <v>88</v>
      </c>
      <c r="D7" s="53" t="s">
        <v>89</v>
      </c>
      <c r="E7" s="53" t="s">
        <v>9</v>
      </c>
      <c r="F7" s="53" t="s">
        <v>90</v>
      </c>
      <c r="G7" s="31"/>
    </row>
    <row r="8" spans="1:7" x14ac:dyDescent="0.25">
      <c r="A8" s="11" t="s">
        <v>91</v>
      </c>
      <c r="B8" s="34">
        <v>22101656.509999998</v>
      </c>
      <c r="C8" s="34">
        <v>0</v>
      </c>
      <c r="D8" s="34">
        <v>22101656.509999998</v>
      </c>
      <c r="E8" s="34">
        <v>5072077.8699999992</v>
      </c>
      <c r="F8" s="34">
        <v>5072077.8699999992</v>
      </c>
      <c r="G8" s="34">
        <v>17029578.640000001</v>
      </c>
    </row>
    <row r="9" spans="1:7" s="13" customFormat="1" x14ac:dyDescent="0.25">
      <c r="A9" s="12" t="s">
        <v>92</v>
      </c>
      <c r="B9" s="35">
        <v>11598840.869999999</v>
      </c>
      <c r="C9" s="35">
        <v>0</v>
      </c>
      <c r="D9" s="35">
        <v>11598840.869999999</v>
      </c>
      <c r="E9" s="35">
        <v>2815306.84</v>
      </c>
      <c r="F9" s="35">
        <v>2815306.84</v>
      </c>
      <c r="G9" s="35">
        <v>8783534.0299999993</v>
      </c>
    </row>
    <row r="10" spans="1:7" s="13" customFormat="1" x14ac:dyDescent="0.25">
      <c r="A10" s="12" t="s">
        <v>93</v>
      </c>
      <c r="B10" s="35">
        <v>3256009.52</v>
      </c>
      <c r="C10" s="35">
        <v>-54000</v>
      </c>
      <c r="D10" s="35">
        <v>3202009.52</v>
      </c>
      <c r="E10" s="35">
        <v>618813.69999999995</v>
      </c>
      <c r="F10" s="35">
        <v>618813.69999999995</v>
      </c>
      <c r="G10" s="35">
        <v>2583195.8200000003</v>
      </c>
    </row>
    <row r="11" spans="1:7" s="13" customFormat="1" x14ac:dyDescent="0.25">
      <c r="A11" s="12" t="s">
        <v>94</v>
      </c>
      <c r="B11" s="35">
        <v>1446706.3</v>
      </c>
      <c r="C11" s="35">
        <v>0</v>
      </c>
      <c r="D11" s="35">
        <v>1446706.3</v>
      </c>
      <c r="E11" s="35">
        <v>309622.82</v>
      </c>
      <c r="F11" s="35">
        <v>309622.82</v>
      </c>
      <c r="G11" s="35">
        <v>1137083.48</v>
      </c>
    </row>
    <row r="12" spans="1:7" s="13" customFormat="1" x14ac:dyDescent="0.25">
      <c r="A12" s="12" t="s">
        <v>95</v>
      </c>
      <c r="B12" s="35">
        <v>1810000</v>
      </c>
      <c r="C12" s="35">
        <v>0</v>
      </c>
      <c r="D12" s="35">
        <v>1810000</v>
      </c>
      <c r="E12" s="35">
        <v>416104.57</v>
      </c>
      <c r="F12" s="35">
        <v>416104.57</v>
      </c>
      <c r="G12" s="35">
        <v>1393895.43</v>
      </c>
    </row>
    <row r="13" spans="1:7" s="13" customFormat="1" x14ac:dyDescent="0.25">
      <c r="A13" s="12" t="s">
        <v>96</v>
      </c>
      <c r="B13" s="35">
        <v>3489398.37</v>
      </c>
      <c r="C13" s="35">
        <v>0</v>
      </c>
      <c r="D13" s="35">
        <v>3489398.37</v>
      </c>
      <c r="E13" s="35">
        <v>778997.34</v>
      </c>
      <c r="F13" s="35">
        <v>778997.34</v>
      </c>
      <c r="G13" s="35">
        <v>2710401.0300000003</v>
      </c>
    </row>
    <row r="14" spans="1:7" s="13" customFormat="1" x14ac:dyDescent="0.25">
      <c r="A14" s="12" t="s">
        <v>97</v>
      </c>
      <c r="B14" s="35">
        <v>500701.45</v>
      </c>
      <c r="C14" s="35">
        <v>54000</v>
      </c>
      <c r="D14" s="35">
        <v>554701.44999999995</v>
      </c>
      <c r="E14" s="35">
        <v>133232.6</v>
      </c>
      <c r="F14" s="35">
        <v>133232.6</v>
      </c>
      <c r="G14" s="35">
        <v>421468.85</v>
      </c>
    </row>
    <row r="15" spans="1:7" x14ac:dyDescent="0.25">
      <c r="A15" s="14" t="s">
        <v>98</v>
      </c>
      <c r="B15" s="36"/>
      <c r="C15" s="36"/>
      <c r="D15" s="36"/>
      <c r="E15" s="36"/>
      <c r="F15" s="36"/>
      <c r="G15" s="36"/>
    </row>
    <row r="16" spans="1:7" s="13" customFormat="1" x14ac:dyDescent="0.25">
      <c r="A16" s="16" t="s">
        <v>99</v>
      </c>
      <c r="B16" s="37">
        <v>700000</v>
      </c>
      <c r="C16" s="37">
        <v>0</v>
      </c>
      <c r="D16" s="37">
        <v>700000</v>
      </c>
      <c r="E16" s="37">
        <v>0</v>
      </c>
      <c r="F16" s="37">
        <v>0</v>
      </c>
      <c r="G16" s="37">
        <v>700000</v>
      </c>
    </row>
    <row r="17" spans="1:7" s="13" customFormat="1" x14ac:dyDescent="0.25">
      <c r="A17" s="12" t="s">
        <v>92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35">
        <v>0</v>
      </c>
    </row>
    <row r="18" spans="1:7" s="13" customFormat="1" x14ac:dyDescent="0.25">
      <c r="A18" s="12" t="s">
        <v>93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35">
        <v>0</v>
      </c>
    </row>
    <row r="19" spans="1:7" s="13" customFormat="1" x14ac:dyDescent="0.25">
      <c r="A19" s="12" t="s">
        <v>94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35">
        <v>0</v>
      </c>
    </row>
    <row r="20" spans="1:7" s="13" customFormat="1" x14ac:dyDescent="0.25">
      <c r="A20" s="12" t="s">
        <v>95</v>
      </c>
      <c r="B20" s="35">
        <v>700000</v>
      </c>
      <c r="C20" s="24">
        <v>0</v>
      </c>
      <c r="D20" s="35">
        <v>700000</v>
      </c>
      <c r="E20" s="24">
        <v>0</v>
      </c>
      <c r="F20" s="24">
        <v>0</v>
      </c>
      <c r="G20" s="35">
        <v>700000</v>
      </c>
    </row>
    <row r="21" spans="1:7" s="13" customFormat="1" x14ac:dyDescent="0.25">
      <c r="A21" s="12" t="s">
        <v>96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35">
        <v>0</v>
      </c>
    </row>
    <row r="22" spans="1:7" s="13" customFormat="1" x14ac:dyDescent="0.25">
      <c r="A22" s="12" t="s">
        <v>97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35">
        <v>0</v>
      </c>
    </row>
    <row r="23" spans="1:7" x14ac:dyDescent="0.25">
      <c r="A23" s="14" t="s">
        <v>98</v>
      </c>
      <c r="B23" s="36"/>
      <c r="C23" s="36"/>
      <c r="D23" s="36"/>
      <c r="E23" s="36"/>
      <c r="F23" s="36"/>
      <c r="G23" s="36"/>
    </row>
    <row r="24" spans="1:7" x14ac:dyDescent="0.25">
      <c r="A24" s="16" t="s">
        <v>86</v>
      </c>
      <c r="B24" s="37">
        <v>22801656.509999998</v>
      </c>
      <c r="C24" s="37">
        <v>0</v>
      </c>
      <c r="D24" s="37">
        <v>22801656.509999998</v>
      </c>
      <c r="E24" s="37">
        <v>5072077.8699999992</v>
      </c>
      <c r="F24" s="37">
        <v>5072077.8699999992</v>
      </c>
      <c r="G24" s="37">
        <v>17729578.640000001</v>
      </c>
    </row>
    <row r="25" spans="1:7" x14ac:dyDescent="0.25">
      <c r="A25" s="17"/>
      <c r="B25" s="38"/>
      <c r="C25" s="38"/>
      <c r="D25" s="38"/>
      <c r="E25" s="38"/>
      <c r="F25" s="38"/>
      <c r="G25" s="3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4" xr:uid="{0A4E6C2F-D1B3-4A81-ACC1-F3DBF24A3C6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71EF-90EC-4F2B-A4FF-8BF1E82D9FDB}">
  <dimension ref="A1:XFC78"/>
  <sheetViews>
    <sheetView workbookViewId="0">
      <selection activeCell="A17" sqref="A17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39" t="s">
        <v>155</v>
      </c>
      <c r="B1" s="40"/>
      <c r="C1" s="40"/>
      <c r="D1" s="40"/>
      <c r="E1" s="40"/>
      <c r="F1" s="40"/>
      <c r="G1" s="41"/>
    </row>
    <row r="2" spans="1:7" ht="15" x14ac:dyDescent="0.25">
      <c r="A2" s="42" t="s">
        <v>100</v>
      </c>
      <c r="B2" s="43"/>
      <c r="C2" s="43"/>
      <c r="D2" s="43"/>
      <c r="E2" s="43"/>
      <c r="F2" s="43"/>
      <c r="G2" s="44"/>
    </row>
    <row r="3" spans="1:7" ht="15" x14ac:dyDescent="0.25">
      <c r="A3" s="42" t="s">
        <v>101</v>
      </c>
      <c r="B3" s="43"/>
      <c r="C3" s="43"/>
      <c r="D3" s="43"/>
      <c r="E3" s="43"/>
      <c r="F3" s="43"/>
      <c r="G3" s="44"/>
    </row>
    <row r="4" spans="1:7" ht="15" x14ac:dyDescent="0.25">
      <c r="A4" s="45" t="s">
        <v>156</v>
      </c>
      <c r="B4" s="46"/>
      <c r="C4" s="46"/>
      <c r="D4" s="46"/>
      <c r="E4" s="46"/>
      <c r="F4" s="46"/>
      <c r="G4" s="47"/>
    </row>
    <row r="5" spans="1:7" ht="15" x14ac:dyDescent="0.25">
      <c r="A5" s="48" t="s">
        <v>2</v>
      </c>
      <c r="B5" s="49"/>
      <c r="C5" s="49"/>
      <c r="D5" s="49"/>
      <c r="E5" s="49"/>
      <c r="F5" s="49"/>
      <c r="G5" s="50"/>
    </row>
    <row r="6" spans="1:7" ht="15" x14ac:dyDescent="0.25">
      <c r="A6" s="43" t="s">
        <v>3</v>
      </c>
      <c r="B6" s="48" t="s">
        <v>4</v>
      </c>
      <c r="C6" s="49"/>
      <c r="D6" s="49"/>
      <c r="E6" s="49"/>
      <c r="F6" s="50"/>
      <c r="G6" s="32" t="s">
        <v>102</v>
      </c>
    </row>
    <row r="7" spans="1:7" ht="30.75" customHeight="1" x14ac:dyDescent="0.25">
      <c r="A7" s="43"/>
      <c r="B7" s="53" t="s">
        <v>6</v>
      </c>
      <c r="C7" s="33" t="s">
        <v>103</v>
      </c>
      <c r="D7" s="53" t="s">
        <v>8</v>
      </c>
      <c r="E7" s="53" t="s">
        <v>9</v>
      </c>
      <c r="F7" s="54" t="s">
        <v>90</v>
      </c>
      <c r="G7" s="31"/>
    </row>
    <row r="8" spans="1:7" ht="15" x14ac:dyDescent="0.25">
      <c r="A8" s="11" t="s">
        <v>104</v>
      </c>
      <c r="B8" s="55">
        <v>22101656.510000002</v>
      </c>
      <c r="C8" s="55">
        <v>0</v>
      </c>
      <c r="D8" s="55">
        <v>22101656.510000002</v>
      </c>
      <c r="E8" s="55">
        <v>5072077.87</v>
      </c>
      <c r="F8" s="55">
        <v>5072077.87</v>
      </c>
      <c r="G8" s="55">
        <v>17029578.640000001</v>
      </c>
    </row>
    <row r="9" spans="1:7" ht="15" x14ac:dyDescent="0.25">
      <c r="A9" s="18" t="s">
        <v>105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ht="15" x14ac:dyDescent="0.25">
      <c r="A10" s="19" t="s">
        <v>106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15" x14ac:dyDescent="0.25">
      <c r="A11" s="19" t="s">
        <v>107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15" x14ac:dyDescent="0.25">
      <c r="A12" s="19" t="s">
        <v>108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ht="15" x14ac:dyDescent="0.25">
      <c r="A13" s="19" t="s">
        <v>109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15" x14ac:dyDescent="0.25">
      <c r="A14" s="19" t="s">
        <v>110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15" x14ac:dyDescent="0.25">
      <c r="A15" s="19" t="s">
        <v>111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ht="15" x14ac:dyDescent="0.25">
      <c r="A16" s="19" t="s">
        <v>112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ht="15" x14ac:dyDescent="0.25">
      <c r="A17" s="19" t="s">
        <v>113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ht="15" x14ac:dyDescent="0.25">
      <c r="A18" s="18" t="s">
        <v>114</v>
      </c>
      <c r="B18" s="56">
        <v>22101656.510000002</v>
      </c>
      <c r="C18" s="56">
        <v>0</v>
      </c>
      <c r="D18" s="56">
        <v>22101656.510000002</v>
      </c>
      <c r="E18" s="56">
        <v>5072077.87</v>
      </c>
      <c r="F18" s="56">
        <v>5072077.87</v>
      </c>
      <c r="G18" s="56">
        <v>17029578.640000001</v>
      </c>
    </row>
    <row r="19" spans="1:7" ht="15" x14ac:dyDescent="0.25">
      <c r="A19" s="19" t="s">
        <v>115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ht="15" x14ac:dyDescent="0.25">
      <c r="A20" s="19" t="s">
        <v>116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ht="15" x14ac:dyDescent="0.25">
      <c r="A21" s="19" t="s">
        <v>117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15" x14ac:dyDescent="0.25">
      <c r="A22" s="19" t="s">
        <v>118</v>
      </c>
      <c r="B22" s="56">
        <v>22101656.510000002</v>
      </c>
      <c r="C22" s="56">
        <v>0</v>
      </c>
      <c r="D22" s="56">
        <v>22101656.510000002</v>
      </c>
      <c r="E22" s="56">
        <v>5072077.87</v>
      </c>
      <c r="F22" s="56">
        <v>5072077.87</v>
      </c>
      <c r="G22" s="56">
        <v>17029578.640000001</v>
      </c>
    </row>
    <row r="23" spans="1:7" ht="15" x14ac:dyDescent="0.25">
      <c r="A23" s="19" t="s">
        <v>119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ht="15" x14ac:dyDescent="0.25">
      <c r="A24" s="19" t="s">
        <v>120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15" x14ac:dyDescent="0.25">
      <c r="A25" s="19" t="s">
        <v>121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15" x14ac:dyDescent="0.25">
      <c r="A26" s="18" t="s">
        <v>122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ht="15" x14ac:dyDescent="0.25">
      <c r="A27" s="20" t="s">
        <v>123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ht="15" x14ac:dyDescent="0.25">
      <c r="A28" s="19" t="s">
        <v>124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ht="15" x14ac:dyDescent="0.25">
      <c r="A29" s="19" t="s">
        <v>125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ht="15" x14ac:dyDescent="0.25">
      <c r="A30" s="19" t="s">
        <v>126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ht="15" x14ac:dyDescent="0.25">
      <c r="A31" s="19" t="s">
        <v>127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</row>
    <row r="32" spans="1:7" ht="15" x14ac:dyDescent="0.25">
      <c r="A32" s="19" t="s">
        <v>128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</row>
    <row r="33" spans="1:7" ht="15" x14ac:dyDescent="0.25">
      <c r="A33" s="19" t="s">
        <v>129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</row>
    <row r="34" spans="1:7" ht="15" x14ac:dyDescent="0.25">
      <c r="A34" s="19" t="s">
        <v>130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15" x14ac:dyDescent="0.25">
      <c r="A35" s="19" t="s">
        <v>131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30" x14ac:dyDescent="0.25">
      <c r="A36" s="21" t="s">
        <v>132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ht="15" x14ac:dyDescent="0.25">
      <c r="A37" s="20" t="s">
        <v>133</v>
      </c>
      <c r="B37" s="56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</row>
    <row r="38" spans="1:7" ht="30" x14ac:dyDescent="0.25">
      <c r="A38" s="20" t="s">
        <v>134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</row>
    <row r="39" spans="1:7" ht="15" x14ac:dyDescent="0.25">
      <c r="A39" s="20" t="s">
        <v>135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</row>
    <row r="40" spans="1:7" ht="15" x14ac:dyDescent="0.25">
      <c r="A40" s="20" t="s">
        <v>136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</row>
    <row r="41" spans="1:7" ht="15" x14ac:dyDescent="0.25">
      <c r="A41" s="20"/>
      <c r="B41" s="56"/>
      <c r="C41" s="56"/>
      <c r="D41" s="56"/>
      <c r="E41" s="56"/>
      <c r="F41" s="56"/>
      <c r="G41" s="56"/>
    </row>
    <row r="42" spans="1:7" ht="15" x14ac:dyDescent="0.25">
      <c r="A42" s="16" t="s">
        <v>137</v>
      </c>
      <c r="B42" s="57">
        <v>700000</v>
      </c>
      <c r="C42" s="57">
        <v>0</v>
      </c>
      <c r="D42" s="57">
        <v>700000</v>
      </c>
      <c r="E42" s="57">
        <v>0</v>
      </c>
      <c r="F42" s="57">
        <v>0</v>
      </c>
      <c r="G42" s="57">
        <v>700000</v>
      </c>
    </row>
    <row r="43" spans="1:7" ht="15" x14ac:dyDescent="0.25">
      <c r="A43" s="18" t="s">
        <v>138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</row>
    <row r="44" spans="1:7" ht="15" x14ac:dyDescent="0.25">
      <c r="A44" s="20" t="s">
        <v>106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</row>
    <row r="45" spans="1:7" ht="15" x14ac:dyDescent="0.25">
      <c r="A45" s="20" t="s">
        <v>107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</row>
    <row r="46" spans="1:7" ht="15" x14ac:dyDescent="0.25">
      <c r="A46" s="20" t="s">
        <v>108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</row>
    <row r="47" spans="1:7" ht="15" x14ac:dyDescent="0.25">
      <c r="A47" s="20" t="s">
        <v>109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</row>
    <row r="48" spans="1:7" ht="15" x14ac:dyDescent="0.25">
      <c r="A48" s="20" t="s">
        <v>110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</row>
    <row r="49" spans="1:7" ht="15" x14ac:dyDescent="0.25">
      <c r="A49" s="20" t="s">
        <v>111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</row>
    <row r="50" spans="1:7" ht="15" x14ac:dyDescent="0.25">
      <c r="A50" s="20" t="s">
        <v>112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</row>
    <row r="51" spans="1:7" ht="15" x14ac:dyDescent="0.25">
      <c r="A51" s="20" t="s">
        <v>113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</row>
    <row r="52" spans="1:7" ht="15" x14ac:dyDescent="0.25">
      <c r="A52" s="18" t="s">
        <v>114</v>
      </c>
      <c r="B52" s="56">
        <v>700000</v>
      </c>
      <c r="C52" s="56">
        <v>0</v>
      </c>
      <c r="D52" s="56">
        <v>700000</v>
      </c>
      <c r="E52" s="56">
        <v>0</v>
      </c>
      <c r="F52" s="56">
        <v>0</v>
      </c>
      <c r="G52" s="56">
        <v>700000</v>
      </c>
    </row>
    <row r="53" spans="1:7" ht="15" x14ac:dyDescent="0.25">
      <c r="A53" s="20" t="s">
        <v>115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</row>
    <row r="54" spans="1:7" ht="15" x14ac:dyDescent="0.25">
      <c r="A54" s="20" t="s">
        <v>116</v>
      </c>
      <c r="B54" s="56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</row>
    <row r="55" spans="1:7" ht="15" x14ac:dyDescent="0.25">
      <c r="A55" s="20" t="s">
        <v>117</v>
      </c>
      <c r="B55" s="56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</row>
    <row r="56" spans="1:7" ht="15" x14ac:dyDescent="0.25">
      <c r="A56" s="22" t="s">
        <v>118</v>
      </c>
      <c r="B56" s="56">
        <v>700000</v>
      </c>
      <c r="C56" s="56">
        <v>0</v>
      </c>
      <c r="D56" s="56">
        <v>700000</v>
      </c>
      <c r="E56" s="56">
        <v>0</v>
      </c>
      <c r="F56" s="56">
        <v>0</v>
      </c>
      <c r="G56" s="56">
        <v>700000</v>
      </c>
    </row>
    <row r="57" spans="1:7" ht="15" x14ac:dyDescent="0.25">
      <c r="A57" s="20" t="s">
        <v>119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</row>
    <row r="58" spans="1:7" ht="15" x14ac:dyDescent="0.25">
      <c r="A58" s="20" t="s">
        <v>120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</row>
    <row r="59" spans="1:7" ht="15" x14ac:dyDescent="0.25">
      <c r="A59" s="20" t="s">
        <v>121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</row>
    <row r="60" spans="1:7" ht="15" x14ac:dyDescent="0.25">
      <c r="A60" s="18" t="s">
        <v>122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</row>
    <row r="61" spans="1:7" ht="15" x14ac:dyDescent="0.25">
      <c r="A61" s="20" t="s">
        <v>123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</row>
    <row r="62" spans="1:7" ht="15" x14ac:dyDescent="0.25">
      <c r="A62" s="20" t="s">
        <v>124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</row>
    <row r="63" spans="1:7" ht="15" x14ac:dyDescent="0.25">
      <c r="A63" s="20" t="s">
        <v>125</v>
      </c>
      <c r="B63" s="56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</row>
    <row r="64" spans="1:7" ht="15" x14ac:dyDescent="0.25">
      <c r="A64" s="20" t="s">
        <v>126</v>
      </c>
      <c r="B64" s="56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</row>
    <row r="65" spans="1:8" ht="15" x14ac:dyDescent="0.25">
      <c r="A65" s="20" t="s">
        <v>127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</row>
    <row r="66" spans="1:8" ht="15" x14ac:dyDescent="0.25">
      <c r="A66" s="20" t="s">
        <v>128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</row>
    <row r="67" spans="1:8" ht="15" x14ac:dyDescent="0.25">
      <c r="A67" s="20" t="s">
        <v>129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</row>
    <row r="68" spans="1:8" ht="15" x14ac:dyDescent="0.25">
      <c r="A68" s="20" t="s">
        <v>130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</row>
    <row r="69" spans="1:8" ht="15" x14ac:dyDescent="0.25">
      <c r="A69" s="20" t="s">
        <v>131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</row>
    <row r="70" spans="1:8" ht="15" x14ac:dyDescent="0.25">
      <c r="A70" s="21" t="s">
        <v>139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8" ht="15" x14ac:dyDescent="0.25">
      <c r="A71" s="20" t="s">
        <v>133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</row>
    <row r="72" spans="1:8" ht="30" x14ac:dyDescent="0.25">
      <c r="A72" s="20" t="s">
        <v>134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</row>
    <row r="73" spans="1:8" ht="15" x14ac:dyDescent="0.25">
      <c r="A73" s="20" t="s">
        <v>135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</row>
    <row r="74" spans="1:8" ht="15" x14ac:dyDescent="0.25">
      <c r="A74" s="20" t="s">
        <v>136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</row>
    <row r="75" spans="1:8" ht="15" x14ac:dyDescent="0.25">
      <c r="A75" s="15"/>
      <c r="B75" s="59"/>
      <c r="C75" s="59"/>
      <c r="D75" s="59"/>
      <c r="E75" s="59"/>
      <c r="F75" s="59"/>
      <c r="G75" s="59"/>
    </row>
    <row r="76" spans="1:8" ht="15" x14ac:dyDescent="0.25">
      <c r="A76" s="16" t="s">
        <v>86</v>
      </c>
      <c r="B76" s="57">
        <v>22801656.510000002</v>
      </c>
      <c r="C76" s="57">
        <v>0</v>
      </c>
      <c r="D76" s="57">
        <v>22801656.510000002</v>
      </c>
      <c r="E76" s="57">
        <v>5072077.87</v>
      </c>
      <c r="F76" s="57">
        <v>5072077.87</v>
      </c>
      <c r="G76" s="57">
        <v>17729578.640000001</v>
      </c>
    </row>
    <row r="77" spans="1:8" ht="15" x14ac:dyDescent="0.25">
      <c r="A77" s="17"/>
      <c r="B77" s="60"/>
      <c r="C77" s="60"/>
      <c r="D77" s="60"/>
      <c r="E77" s="60"/>
      <c r="F77" s="60"/>
      <c r="G77" s="60"/>
      <c r="H77" s="10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846ED543-8D77-434A-A373-06EC2035443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BCF7-2286-47D6-BA56-2CD4DD078C14}">
  <dimension ref="A1:G33"/>
  <sheetViews>
    <sheetView workbookViewId="0">
      <selection activeCell="D9" sqref="D9"/>
    </sheetView>
  </sheetViews>
  <sheetFormatPr baseColWidth="10" defaultRowHeight="15" x14ac:dyDescent="0.25"/>
  <cols>
    <col min="1" max="1" width="47.42578125" customWidth="1"/>
    <col min="2" max="2" width="24" customWidth="1"/>
    <col min="3" max="3" width="21.5703125" customWidth="1"/>
    <col min="4" max="4" width="22.42578125" customWidth="1"/>
    <col min="5" max="5" width="20.7109375" customWidth="1"/>
    <col min="6" max="6" width="17.28515625" customWidth="1"/>
    <col min="7" max="7" width="20.5703125" customWidth="1"/>
  </cols>
  <sheetData>
    <row r="1" spans="1:7" x14ac:dyDescent="0.25">
      <c r="A1" s="39" t="str">
        <f>ENTE_PUBLICO_A</f>
        <v>SISTEMA DE CULTURA FÍSICA Y DEPORTE DEL MUNICIPIO DE CELAYA GUANAJUATO, Gobierno del Estado de Guanajuato (a)</v>
      </c>
      <c r="B1" s="40"/>
      <c r="C1" s="40"/>
      <c r="D1" s="40"/>
      <c r="E1" s="40"/>
      <c r="F1" s="40"/>
      <c r="G1" s="41"/>
    </row>
    <row r="2" spans="1:7" x14ac:dyDescent="0.25">
      <c r="A2" s="45" t="s">
        <v>0</v>
      </c>
      <c r="B2" s="46"/>
      <c r="C2" s="46"/>
      <c r="D2" s="46"/>
      <c r="E2" s="46"/>
      <c r="F2" s="46"/>
      <c r="G2" s="47"/>
    </row>
    <row r="3" spans="1:7" x14ac:dyDescent="0.25">
      <c r="A3" s="45" t="s">
        <v>140</v>
      </c>
      <c r="B3" s="46"/>
      <c r="C3" s="46"/>
      <c r="D3" s="46"/>
      <c r="E3" s="46"/>
      <c r="F3" s="46"/>
      <c r="G3" s="47"/>
    </row>
    <row r="4" spans="1:7" x14ac:dyDescent="0.25">
      <c r="A4" s="45" t="str">
        <f>TRIMESTRE</f>
        <v>Del 1 de enero al 30 de marzo de 2019 (b)</v>
      </c>
      <c r="B4" s="46"/>
      <c r="C4" s="46"/>
      <c r="D4" s="46"/>
      <c r="E4" s="46"/>
      <c r="F4" s="46"/>
      <c r="G4" s="47"/>
    </row>
    <row r="5" spans="1:7" x14ac:dyDescent="0.25">
      <c r="A5" s="48" t="s">
        <v>2</v>
      </c>
      <c r="B5" s="49"/>
      <c r="C5" s="49"/>
      <c r="D5" s="49"/>
      <c r="E5" s="49"/>
      <c r="F5" s="49"/>
      <c r="G5" s="50"/>
    </row>
    <row r="6" spans="1:7" x14ac:dyDescent="0.25">
      <c r="A6" s="51" t="s">
        <v>141</v>
      </c>
      <c r="B6" s="31" t="s">
        <v>4</v>
      </c>
      <c r="C6" s="31"/>
      <c r="D6" s="31"/>
      <c r="E6" s="31"/>
      <c r="F6" s="31"/>
      <c r="G6" s="31" t="s">
        <v>5</v>
      </c>
    </row>
    <row r="7" spans="1:7" ht="30" x14ac:dyDescent="0.25">
      <c r="A7" s="30"/>
      <c r="B7" s="33" t="s">
        <v>6</v>
      </c>
      <c r="C7" s="61" t="s">
        <v>103</v>
      </c>
      <c r="D7" s="61" t="s">
        <v>89</v>
      </c>
      <c r="E7" s="61" t="s">
        <v>9</v>
      </c>
      <c r="F7" s="61" t="s">
        <v>90</v>
      </c>
      <c r="G7" s="62"/>
    </row>
    <row r="8" spans="1:7" x14ac:dyDescent="0.25">
      <c r="A8" s="11" t="s">
        <v>142</v>
      </c>
      <c r="B8" s="63">
        <v>12626979.949999999</v>
      </c>
      <c r="C8" s="63">
        <v>0</v>
      </c>
      <c r="D8" s="63">
        <v>12626979.949999999</v>
      </c>
      <c r="E8" s="63">
        <v>3137682.51</v>
      </c>
      <c r="F8" s="63">
        <v>3137682.51</v>
      </c>
      <c r="G8" s="63">
        <v>9489297.4399999995</v>
      </c>
    </row>
    <row r="9" spans="1:7" x14ac:dyDescent="0.25">
      <c r="A9" s="18" t="s">
        <v>143</v>
      </c>
      <c r="B9" s="64">
        <v>12626979.949999999</v>
      </c>
      <c r="C9" s="64">
        <v>0</v>
      </c>
      <c r="D9" s="64">
        <v>12626979.949999999</v>
      </c>
      <c r="E9" s="64">
        <v>3137682.51</v>
      </c>
      <c r="F9" s="64">
        <v>3137682.51</v>
      </c>
      <c r="G9" s="64">
        <v>9489297.4399999995</v>
      </c>
    </row>
    <row r="10" spans="1:7" x14ac:dyDescent="0.25">
      <c r="A10" s="18" t="s">
        <v>144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18" t="s">
        <v>145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19" t="s">
        <v>146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19" t="s">
        <v>147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18" t="s">
        <v>148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ht="45" x14ac:dyDescent="0.25">
      <c r="A15" s="21" t="s">
        <v>149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19" t="s">
        <v>150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19" t="s">
        <v>151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18" t="s">
        <v>152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15"/>
      <c r="B19" s="65"/>
      <c r="C19" s="65"/>
      <c r="D19" s="65"/>
      <c r="E19" s="65"/>
      <c r="F19" s="65"/>
      <c r="G19" s="65"/>
    </row>
    <row r="20" spans="1:7" s="13" customFormat="1" x14ac:dyDescent="0.25">
      <c r="A20" s="23" t="s">
        <v>153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</row>
    <row r="21" spans="1:7" s="13" customFormat="1" x14ac:dyDescent="0.25">
      <c r="A21" s="18" t="s">
        <v>143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s="13" customFormat="1" x14ac:dyDescent="0.25">
      <c r="A22" s="18" t="s">
        <v>144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s="13" customFormat="1" x14ac:dyDescent="0.25">
      <c r="A23" s="18" t="s">
        <v>145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s="13" customFormat="1" x14ac:dyDescent="0.25">
      <c r="A24" s="19" t="s">
        <v>146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s="13" customFormat="1" x14ac:dyDescent="0.25">
      <c r="A25" s="19" t="s">
        <v>147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s="13" customFormat="1" x14ac:dyDescent="0.25">
      <c r="A26" s="18" t="s">
        <v>148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s="13" customFormat="1" ht="45" x14ac:dyDescent="0.25">
      <c r="A27" s="21" t="s">
        <v>149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</row>
    <row r="28" spans="1:7" s="13" customFormat="1" x14ac:dyDescent="0.25">
      <c r="A28" s="19" t="s">
        <v>150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s="13" customFormat="1" x14ac:dyDescent="0.25">
      <c r="A29" s="19" t="s">
        <v>151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</row>
    <row r="30" spans="1:7" s="13" customFormat="1" x14ac:dyDescent="0.25">
      <c r="A30" s="18" t="s">
        <v>152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</row>
    <row r="31" spans="1:7" x14ac:dyDescent="0.25">
      <c r="A31" s="15"/>
      <c r="B31" s="65"/>
      <c r="C31" s="65"/>
      <c r="D31" s="65"/>
      <c r="E31" s="65"/>
      <c r="F31" s="65"/>
      <c r="G31" s="65"/>
    </row>
    <row r="32" spans="1:7" x14ac:dyDescent="0.25">
      <c r="A32" s="16" t="s">
        <v>154</v>
      </c>
      <c r="B32" s="63">
        <v>12626979.949999999</v>
      </c>
      <c r="C32" s="63">
        <v>0</v>
      </c>
      <c r="D32" s="63">
        <v>12626979.949999999</v>
      </c>
      <c r="E32" s="63">
        <v>3137682.51</v>
      </c>
      <c r="F32" s="63">
        <v>3137682.51</v>
      </c>
      <c r="G32" s="63">
        <v>9489297.4399999995</v>
      </c>
    </row>
    <row r="33" spans="1:7" x14ac:dyDescent="0.25">
      <c r="A33" s="9"/>
      <c r="B33" s="66"/>
      <c r="C33" s="66"/>
      <c r="D33" s="66"/>
      <c r="E33" s="66"/>
      <c r="F33" s="66"/>
      <c r="G33" s="6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CA3DBCF-21CA-4A08-84CB-B26CDF9A809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2019-04-23T15:47:24Z</dcterms:created>
  <dcterms:modified xsi:type="dcterms:W3CDTF">2019-04-23T15:52:10Z</dcterms:modified>
</cp:coreProperties>
</file>