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5208470F-F0D8-4D03-9417-F514F959B9D9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2" l="1"/>
  <c r="H3" i="2"/>
  <c r="H4" i="2"/>
  <c r="H5" i="2"/>
  <c r="H6" i="2"/>
  <c r="H7" i="2"/>
  <c r="H8" i="2"/>
  <c r="H9" i="2"/>
  <c r="H12" i="2"/>
  <c r="H13" i="2"/>
  <c r="H18" i="2"/>
  <c r="H22" i="2"/>
  <c r="H23" i="2"/>
  <c r="H25" i="2"/>
  <c r="H26" i="2"/>
  <c r="H27" i="2"/>
  <c r="H29" i="2"/>
  <c r="H30" i="2"/>
  <c r="H31" i="2"/>
  <c r="H42" i="2"/>
  <c r="H43" i="2"/>
</calcChain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<sst xmlns="http://schemas.openxmlformats.org/spreadsheetml/2006/main" count="83" uniqueCount="83">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</sst>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916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A8902FA3-047C-4C34-9821-30869F008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I6" sqref="I6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0</v>
      </c>
      <c r="E3" s="18">
        <v>12780940.18</v>
      </c>
      <c r="F3" s="18">
        <v>5778523.3500000006</v>
      </c>
      <c r="G3" s="18">
        <v>5778523.3500000006</v>
      </c>
      <c r="H3" s="18">
        <f>E3-F3</f>
        <v>7002416.8299999991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-1400000</v>
      </c>
      <c r="E4" s="18">
        <v>9218207.6899999995</v>
      </c>
      <c r="F4" s="18">
        <v>4710661.7300000004</v>
      </c>
      <c r="G4" s="18">
        <v>4710661.7300000004</v>
      </c>
      <c r="H4" s="18">
        <f t="shared" ref="H4:H9" si="0">E4-F4</f>
        <v>4507545.959999999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-1718720.54</v>
      </c>
      <c r="E5" s="19">
        <v>5749757.96</v>
      </c>
      <c r="F5" s="19">
        <v>3155304.41</v>
      </c>
      <c r="G5" s="19">
        <v>3155304.41</v>
      </c>
      <c r="H5" s="20">
        <f t="shared" si="0"/>
        <v>2594453.5499999998</v>
      </c>
    </row>
    <row r="6" spans="1:8" s="14" customFormat="1" x14ac:dyDescent="0.2">
      <c r="A6" s="9">
        <v>1200</v>
      </c>
      <c r="B6" s="10" t="s">
        <v>10</v>
      </c>
      <c r="C6" s="19"/>
      <c r="D6" s="19">
        <v>312750.09999999998</v>
      </c>
      <c r="E6" s="19">
        <v>312750.09999999998</v>
      </c>
      <c r="F6" s="19">
        <v>312500.09999999998</v>
      </c>
      <c r="G6" s="19">
        <v>312500.09999999998</v>
      </c>
      <c r="H6" s="19">
        <f t="shared" si="0"/>
        <v>250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660256.39</v>
      </c>
      <c r="G7" s="19">
        <v>660256.39</v>
      </c>
      <c r="H7" s="19">
        <f t="shared" si="0"/>
        <v>748480.34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511463.93</v>
      </c>
      <c r="G8" s="19">
        <v>511463.93</v>
      </c>
      <c r="H8" s="19">
        <f t="shared" si="0"/>
        <v>1164362.07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f t="shared" si="0"/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0</v>
      </c>
      <c r="E12" s="18">
        <v>393500</v>
      </c>
      <c r="F12" s="18">
        <v>172299.72</v>
      </c>
      <c r="G12" s="18">
        <v>172299.72</v>
      </c>
      <c r="H12" s="18">
        <f>E12-F12</f>
        <v>221200.28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/>
      <c r="E13" s="19">
        <v>215000</v>
      </c>
      <c r="F13" s="19">
        <v>98278.96</v>
      </c>
      <c r="G13" s="19">
        <v>98278.96</v>
      </c>
      <c r="H13" s="19">
        <f>E13-F13</f>
        <v>116721.04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74020.759999999995</v>
      </c>
      <c r="G18" s="19">
        <v>74020.759999999995</v>
      </c>
      <c r="H18" s="19">
        <f>E18-F18</f>
        <v>104479.24</v>
      </c>
    </row>
    <row r="19" spans="1:8" s="14" customFormat="1" x14ac:dyDescent="0.2">
      <c r="A19" s="9">
        <v>2700</v>
      </c>
      <c r="B19" s="10" t="s">
        <v>23</v>
      </c>
      <c r="C19" s="26"/>
      <c r="D19" s="19"/>
      <c r="E19" s="19"/>
      <c r="F19" s="19"/>
      <c r="G19" s="19"/>
      <c r="H19" s="19"/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</v>
      </c>
      <c r="E22" s="18">
        <v>3169232.49</v>
      </c>
      <c r="F22" s="18">
        <v>895561.90000000014</v>
      </c>
      <c r="G22" s="18">
        <v>895561.90000000014</v>
      </c>
      <c r="H22" s="18">
        <f>E22-F22</f>
        <v>2273670.59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15946.4</v>
      </c>
      <c r="E23" s="19">
        <v>147646.39999999999</v>
      </c>
      <c r="F23" s="19">
        <v>40077.4</v>
      </c>
      <c r="G23" s="19">
        <v>40077.4</v>
      </c>
      <c r="H23" s="19">
        <f>E23-F23</f>
        <v>107569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679386.92</v>
      </c>
      <c r="G25" s="19">
        <v>679386.92</v>
      </c>
      <c r="H25" s="19">
        <f t="shared" ref="H25:H31" si="1">E25-F25</f>
        <v>1889261.08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22377.56</v>
      </c>
      <c r="G26" s="19">
        <v>22377.56</v>
      </c>
      <c r="H26" s="19">
        <f t="shared" si="1"/>
        <v>22378.959999999995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-3430.92</v>
      </c>
      <c r="E27" s="19">
        <v>122069.08</v>
      </c>
      <c r="F27" s="19">
        <v>49096.93</v>
      </c>
      <c r="G27" s="19">
        <v>49096.93</v>
      </c>
      <c r="H27" s="19">
        <f t="shared" si="1"/>
        <v>72972.149999999994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-7024</v>
      </c>
      <c r="E29" s="19">
        <v>42476</v>
      </c>
      <c r="F29" s="19">
        <v>13919.51</v>
      </c>
      <c r="G29" s="19">
        <v>13919.51</v>
      </c>
      <c r="H29" s="19">
        <f t="shared" si="1"/>
        <v>28556.489999999998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-3500</v>
      </c>
      <c r="E30" s="19">
        <v>59641</v>
      </c>
      <c r="F30" s="19">
        <v>20869.740000000002</v>
      </c>
      <c r="G30" s="19">
        <v>20869.740000000002</v>
      </c>
      <c r="H30" s="19">
        <f t="shared" si="1"/>
        <v>38771.259999999995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524</v>
      </c>
      <c r="E31" s="19">
        <v>183995.49</v>
      </c>
      <c r="F31" s="19">
        <v>69833.84</v>
      </c>
      <c r="G31" s="19">
        <v>69833.84</v>
      </c>
      <c r="H31" s="19">
        <f t="shared" si="1"/>
        <v>114161.65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/>
      <c r="D42" s="18"/>
      <c r="E42" s="18"/>
      <c r="F42" s="18"/>
      <c r="G42" s="18"/>
      <c r="H42" s="18">
        <f>E42-F42</f>
        <v>0</v>
      </c>
    </row>
    <row r="43" spans="1:8" s="14" customFormat="1" x14ac:dyDescent="0.2">
      <c r="A43" s="9">
        <v>5100</v>
      </c>
      <c r="B43" s="10" t="s">
        <v>47</v>
      </c>
      <c r="C43" s="19"/>
      <c r="D43" s="19"/>
      <c r="E43" s="19"/>
      <c r="F43" s="19"/>
      <c r="G43" s="19"/>
      <c r="H43" s="19">
        <f>E43-F43</f>
        <v>0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f>E46-F46</f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ignoredErrors>
    <ignoredError sqref="H3:H15 H20:H27 H18 H42:H43 H29:H31 H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2019-07-25T16:20:10Z</dcterms:modified>
</cp:coreProperties>
</file>