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C89FF1D4-2E7C-46C9-A094-439ED693946A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" i="1" l="1"/>
  <c r="L7" i="1"/>
  <c r="N6" i="1"/>
  <c r="L6" i="1"/>
  <c r="N5" i="1"/>
  <c r="L5" i="1"/>
</calcChain>
</file>

<file path=xl/sharedStrings.xml><?xml version="1.0" encoding="utf-8"?>
<sst xmlns="http://schemas.openxmlformats.org/spreadsheetml/2006/main" count="32" uniqueCount="31">
  <si>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</si>
  <si>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</si>
  <si>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</si>
  <si>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</si>
  <si>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</si>
  <si>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</si>
  <si>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</si>
  <si>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</si>
  <si>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</si>
  <si>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</si>
  <si>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</si>
  <si>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</si>
  <si>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</si>
  <si>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</si>
  <si>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</si>
  <si>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</si>
  <si>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</si>
  <si>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E0021</t>
  </si>
  <si>
    <t>UNIDAD DE ADMINISTRACIÓN, RECURSOS MATERIALES Y HUMANOS</t>
  </si>
  <si>
    <t>ADMINISTRAR LOS RECURSOS MATERIALES, FINANCIEROS Y HUMANOS DEL INSTITUTO CON EL FIN DE ASEGURAR LA ÓPTIMA APLICACIÓN Y CONTROL DE LOS MISMOS</t>
  </si>
  <si>
    <t>31120-8411</t>
  </si>
  <si>
    <t>Bajo protesta de decir verdad declaramos que los Estados Financieros y sus notas, son razonablemente correctos y son responsabilidad del emisor.</t>
  </si>
  <si>
    <t>E0023</t>
  </si>
  <si>
    <t>E0024</t>
  </si>
  <si>
    <t>31120-8412</t>
  </si>
  <si>
    <t>31120-8413</t>
  </si>
  <si>
    <t>UNIDAD DE PLANEACIÓN Y SUPERVISIÓN PARA LA FORMACIÓN ARTÍSTICA</t>
  </si>
  <si>
    <t>UNIDAD DE DESARROLLO DE PROGRKAMAS DE FOMENTO A PROYECTOS ARTÍSTICO-CULTURALES</t>
  </si>
  <si>
    <t>CREAR TALLERES DE INTERÉS ACTUAL PARA TODA LA POBLACIÓN, DE ACUERDO A LA EDAD, PREFERENCIA Y NECESIDADES, PARA EL FOMENTO DE LAS ARTES Y LA CULTURA.</t>
  </si>
  <si>
    <t>REALIZAR UN PROGRAMA DE FESTIVALES, ACTIVIDADES ARTÍSTICAS Y CULTURALES, ASÍ COMO UN PROGRAMA DE ANIMACIÓN CULTURAL QUE INCLUYA LA DIFUSIÓN DE LA CREACIÓN ARTÍSTICA EN TODAS SUS DISCIPLINAS.</t>
  </si>
  <si>
    <t>INSTITUTO MUNICIPAL DE ARTE Y CULTURA DE CELAYA
Programas y Proyectos de Inversión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</si>
</sst>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10" fontId="5" fillId="0" borderId="0" xfId="0" applyNumberFormat="1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4" fillId="0" borderId="0" xfId="8" applyFont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tabSelected="1" zoomScaleNormal="100" workbookViewId="0">
      <selection activeCell="C6" sqref="C6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22" t="s">
        <v>10</v>
      </c>
      <c r="L3" s="22" t="s">
        <v>11</v>
      </c>
      <c r="M3" s="23" t="s">
        <v>12</v>
      </c>
      <c r="N3" s="23" t="s">
        <v>13</v>
      </c>
    </row>
    <row r="5" spans="1:14" s="4" customFormat="1" ht="50.25" customHeight="1" x14ac:dyDescent="0.2">
      <c r="A5" s="4" t="s">
        <v>17</v>
      </c>
      <c r="B5" s="8" t="s">
        <v>18</v>
      </c>
      <c r="C5" s="5" t="s">
        <v>19</v>
      </c>
      <c r="D5" s="4" t="s">
        <v>20</v>
      </c>
      <c r="E5" s="6">
        <v>15000</v>
      </c>
      <c r="F5" s="6">
        <v>12274.98</v>
      </c>
      <c r="G5" s="6">
        <v>12274.98</v>
      </c>
      <c r="H5" s="4">
        <v>1</v>
      </c>
      <c r="I5" s="4">
        <v>1</v>
      </c>
      <c r="J5" s="4">
        <v>1</v>
      </c>
      <c r="K5" s="7">
        <v>0</v>
      </c>
      <c r="L5" s="7">
        <f>+G5/F5</f>
        <v>1</v>
      </c>
      <c r="M5" s="7">
        <v>0</v>
      </c>
      <c r="N5" s="7">
        <f>+J5/I5</f>
        <v>1</v>
      </c>
    </row>
    <row r="6" spans="1:14" s="4" customFormat="1" ht="63" customHeight="1" x14ac:dyDescent="0.2">
      <c r="A6" s="4" t="s">
        <v>22</v>
      </c>
      <c r="B6" s="8" t="s">
        <v>26</v>
      </c>
      <c r="C6" s="10" t="s">
        <v>28</v>
      </c>
      <c r="D6" s="4" t="s">
        <v>24</v>
      </c>
      <c r="E6" s="6">
        <v>0</v>
      </c>
      <c r="F6" s="6">
        <v>61799</v>
      </c>
      <c r="G6" s="6">
        <v>9599.2000000000007</v>
      </c>
      <c r="H6" s="4">
        <v>0</v>
      </c>
      <c r="I6" s="4">
        <v>2</v>
      </c>
      <c r="J6" s="4">
        <v>1</v>
      </c>
      <c r="K6" s="7">
        <v>0</v>
      </c>
      <c r="L6" s="7">
        <f>+G6/F6</f>
        <v>0.15532937426171944</v>
      </c>
      <c r="M6" s="7">
        <v>0</v>
      </c>
      <c r="N6" s="7">
        <f>+J6/I6</f>
        <v>0.5</v>
      </c>
    </row>
    <row r="7" spans="1:14" s="4" customFormat="1" ht="68.25" customHeight="1" x14ac:dyDescent="0.2">
      <c r="A7" s="4" t="s">
        <v>23</v>
      </c>
      <c r="B7" s="8" t="s">
        <v>27</v>
      </c>
      <c r="C7" s="10" t="s">
        <v>29</v>
      </c>
      <c r="D7" s="4" t="s">
        <v>25</v>
      </c>
      <c r="E7" s="6">
        <v>0</v>
      </c>
      <c r="F7" s="6">
        <v>501000</v>
      </c>
      <c r="G7" s="6">
        <v>337300</v>
      </c>
      <c r="H7" s="4">
        <v>0</v>
      </c>
      <c r="I7" s="4">
        <v>1</v>
      </c>
      <c r="J7" s="4">
        <v>1</v>
      </c>
      <c r="K7" s="7">
        <v>0</v>
      </c>
      <c r="L7" s="7">
        <f>+G7/F7</f>
        <v>0.67325349301397208</v>
      </c>
      <c r="M7" s="7">
        <v>0</v>
      </c>
      <c r="N7" s="7">
        <f>+J7/I7</f>
        <v>1</v>
      </c>
    </row>
    <row r="11" spans="1:14" s="9" customFormat="1" ht="12" customHeight="1" x14ac:dyDescent="0.2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34" spans="1:1" x14ac:dyDescent="0.2">
      <c r="A34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3" xr:uid="{00000000-0009-0000-0000-000000000000}"/>
  <mergeCells count="2">
    <mergeCell ref="A1:N1"/>
    <mergeCell ref="A11:N1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2019-07-17T19:03:37Z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