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EB2F1D68-538D-4F08-BADC-E37B7BCFF888}" xr6:coauthVersionLast="43" xr6:coauthVersionMax="43" xr10:uidLastSave="{00000000-0000-0000-0000-000000000000}"/>
  <bookViews>
    <workbookView xWindow="-120" yWindow="-120" windowWidth="24240" windowHeight="13140" activeTab="3" xr2:uid="{00000000-000D-0000-FFFF-FFFF00000000}"/>
  </bookViews>
  <sheets>
    <sheet name="7(a)" sheetId="1" r:id="rId1"/>
    <sheet name="7(b)" sheetId="2" r:id="rId2"/>
    <sheet name="7(c)" sheetId="3" r:id="rId3"/>
    <sheet name="7(d)" sheetId="4" r:id="rId4"/>
  </sheets>
  <externalReferences>
    <externalReference r:id="rId5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'[1]Info General'!$C$6</definedName>
    <definedName name="ENTIDAD">'[1]Info General'!$C$11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<sst xmlns="http://schemas.openxmlformats.org/spreadsheetml/2006/main" count="136" uniqueCount="87">
  <si>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</si>
  <si>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</si>
  <si>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</si>
  <si>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</si>
  <si>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</si>
  <si>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</si>
  <si>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</si>
  <si>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</si>
  <si>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</si>
  <si>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</si>
  <si>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</si>
  <si>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</si>
  <si>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</si>
  <si>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</si>
  <si>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</si>
  <si>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</si>
  <si>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</si>
  <si>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</si>
  <si>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</si>
  <si>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</si>
  <si>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</si>
  <si>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</si>
  <si>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</si>
  <si>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</si>
  <si>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</si>
  <si>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</si>
  <si>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</si>
  <si>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</si>
  <si>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</si>
  <si>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</si>
  <si>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</si>
  <si>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Proyecciones de Egresos - LDF</t>
  </si>
  <si>
    <t xml:space="preserve">        Concepto (b)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</si>
  <si>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</si>
  <si>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</si>
  <si>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</si>
  <si>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</si>
  <si>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</si>
  <si>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</si>
  <si>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</si>
  <si>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</si>
  <si>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</si>
  <si>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</si>
  <si>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</si>
  <si>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</si>
  <si>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</si>
  <si>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</si>
  <si>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</si>
  <si>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</si>
  <si>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</si>
  <si>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</si>
  <si>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</si>
  <si>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</si>
  <si>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</si>
  <si>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</si>
  <si>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</si>
  <si>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</si>
  <si>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</si>
  <si>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</si>
  <si>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</si>
  <si>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</si>
  <si>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</si>
  <si>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</si>
  <si>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</si>
  <si>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</si>
  <si>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</si>
  <si>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</si>
  <si>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</si>
  <si>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</si>
  <si>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</si>
  <si>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</si>
  <si>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</si>
  <si>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</si>
  <si>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</si>
  <si>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2021 (d)</t>
  </si>
  <si>
    <t>2022 (d)</t>
  </si>
  <si>
    <t>2023 (d)</t>
  </si>
  <si>
    <t>2024 (d)</t>
  </si>
  <si>
    <t>2025 (d)</t>
  </si>
  <si>
    <t>2014 ¹ (c)</t>
  </si>
  <si>
    <t>2015 ¹ (c)</t>
  </si>
  <si>
    <t>2016 ¹ (c)</t>
  </si>
  <si>
    <t>2017 ¹ (c)</t>
  </si>
  <si>
    <t>2018 ¹ (c)</t>
  </si>
  <si>
    <r>
      <t xml:space="preserve">Año del Ejercicio
Vigente 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</si>
  <si>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(d)</t>
    </r>
  </si>
  <si>
    <t>JUNTA MUNICIPAL DE AGUA POTABLE Y ALCANTARILLADO DE CELAYA,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</si>
</sst>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6" xfId="0" applyFont="1" applyFill="1" applyBorder="1" applyAlignment="1">
      <alignment horizontal="left" vertical="center" indent="3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indent="6"/>
    </xf>
    <xf numFmtId="0" fontId="0" fillId="0" borderId="9" xfId="0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3"/>
    </xf>
    <xf numFmtId="0" fontId="2" fillId="0" borderId="9" xfId="0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>
      <alignment horizontal="left" vertical="center" indent="6"/>
    </xf>
    <xf numFmtId="0" fontId="2" fillId="0" borderId="9" xfId="0" applyFont="1" applyFill="1" applyBorder="1" applyAlignment="1">
      <alignment horizontal="left" indent="3"/>
    </xf>
    <xf numFmtId="0" fontId="2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 wrapText="1" indent="3"/>
    </xf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0" fillId="0" borderId="0" xfId="0" applyBorder="1"/>
    <xf numFmtId="0" fontId="0" fillId="0" borderId="9" xfId="0" applyFill="1" applyBorder="1" applyAlignment="1"/>
    <xf numFmtId="0" fontId="0" fillId="0" borderId="0" xfId="0" applyFill="1"/>
    <xf numFmtId="0" fontId="0" fillId="0" borderId="7" xfId="0" applyBorder="1" applyAlignment="1">
      <alignment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114300</xdr:rowOff>
    </xdr:from>
    <xdr:to>
      <xdr:col>0</xdr:col>
      <xdr:colOff>923925</xdr:colOff>
      <xdr:row>3</xdr:row>
      <xdr:rowOff>28575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5761D2D-16F7-4DB6-94A4-E875671A2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143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47625</xdr:rowOff>
    </xdr:from>
    <xdr:to>
      <xdr:col>0</xdr:col>
      <xdr:colOff>895350</xdr:colOff>
      <xdr:row>3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CAB6154-CB71-43D0-89AD-BFC0392F2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2381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0</xdr:col>
      <xdr:colOff>923925</xdr:colOff>
      <xdr:row>3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3E41EA0-9A44-406C-82C2-93ED48CD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809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104775</xdr:rowOff>
    </xdr:from>
    <xdr:to>
      <xdr:col>0</xdr:col>
      <xdr:colOff>1114425</xdr:colOff>
      <xdr:row>3</xdr:row>
      <xdr:rowOff>19050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B283445-B7CA-40C8-8594-3486E68A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1047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perezr/Downloads/0361_IDF_1902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JUNTA MUNICIPAL DE AGUA POTABLE Y ALCANTARILLADO DE CELAYA, GTO., Gobierno del Estado de Guanajuato</v>
          </cell>
        </row>
        <row r="11">
          <cell r="C11" t="str">
            <v>Municipio de Celaya, Gobierno del Estado de Guanajuato</v>
          </cell>
        </row>
        <row r="12">
          <cell r="C12">
            <v>2019</v>
          </cell>
        </row>
        <row r="23">
          <cell r="D23">
            <v>2020</v>
          </cell>
          <cell r="E23" t="str">
            <v>2021 (d)</v>
          </cell>
          <cell r="F23" t="str">
            <v>2022 (d)</v>
          </cell>
          <cell r="G23" t="str">
            <v>2023 (d)</v>
          </cell>
          <cell r="H23" t="str">
            <v>2024 (d)</v>
          </cell>
          <cell r="I23" t="str">
            <v>2025 (d)</v>
          </cell>
        </row>
        <row r="25">
          <cell r="D25" t="str">
            <v>2014 ¹ (c)</v>
          </cell>
          <cell r="E25" t="str">
            <v>2015 ¹ (c)</v>
          </cell>
          <cell r="F25" t="str">
            <v>2016 ¹ (c)</v>
          </cell>
          <cell r="G25" t="str">
            <v>2017 ¹ (c)</v>
          </cell>
          <cell r="H25" t="str">
            <v>2018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workbookViewId="0">
      <selection sqref="A1:G1"/>
    </sheetView>
  </sheetViews>
  <sheetFormatPr baseColWidth="10" defaultRowHeight="15" x14ac:dyDescent="0.25"/>
  <cols>
    <col min="1" max="1" width="81.42578125" customWidth="1"/>
    <col min="2" max="7" width="20.7109375" customWidth="1"/>
  </cols>
  <sheetData>
    <row r="1" spans="1:7" x14ac:dyDescent="0.25">
      <c r="A1" s="23" t="s">
        <v>86</v>
      </c>
      <c r="B1" s="24"/>
      <c r="C1" s="24"/>
      <c r="D1" s="24"/>
      <c r="E1" s="24"/>
      <c r="F1" s="24"/>
      <c r="G1" s="25"/>
    </row>
    <row r="2" spans="1:7" x14ac:dyDescent="0.25">
      <c r="A2" s="26" t="s">
        <v>0</v>
      </c>
      <c r="B2" s="27"/>
      <c r="C2" s="27"/>
      <c r="D2" s="27"/>
      <c r="E2" s="27"/>
      <c r="F2" s="27"/>
      <c r="G2" s="28"/>
    </row>
    <row r="3" spans="1:7" x14ac:dyDescent="0.25">
      <c r="A3" s="26" t="s">
        <v>1</v>
      </c>
      <c r="B3" s="27"/>
      <c r="C3" s="27"/>
      <c r="D3" s="27"/>
      <c r="E3" s="27"/>
      <c r="F3" s="27"/>
      <c r="G3" s="28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29" t="s">
        <v>3</v>
      </c>
      <c r="B5" s="19">
        <v>2020</v>
      </c>
      <c r="C5" s="21" t="s">
        <v>74</v>
      </c>
      <c r="D5" s="21" t="s">
        <v>75</v>
      </c>
      <c r="E5" s="21" t="s">
        <v>76</v>
      </c>
      <c r="F5" s="21" t="s">
        <v>77</v>
      </c>
      <c r="G5" s="21" t="s">
        <v>78</v>
      </c>
    </row>
    <row r="6" spans="1:7" ht="45" x14ac:dyDescent="0.25">
      <c r="A6" s="30"/>
      <c r="B6" s="20" t="s">
        <v>4</v>
      </c>
      <c r="C6" s="22"/>
      <c r="D6" s="22"/>
      <c r="E6" s="22"/>
      <c r="F6" s="22"/>
      <c r="G6" s="22"/>
    </row>
    <row r="7" spans="1:7" x14ac:dyDescent="0.25">
      <c r="A7" s="1" t="s">
        <v>5</v>
      </c>
      <c r="B7" s="2">
        <v>517806300.065</v>
      </c>
      <c r="C7" s="2">
        <v>555984319.58991647</v>
      </c>
      <c r="D7" s="2">
        <v>593737970.6181587</v>
      </c>
      <c r="E7" s="2">
        <v>631390996.92816079</v>
      </c>
      <c r="F7" s="2">
        <v>666724268.16840732</v>
      </c>
      <c r="G7" s="2">
        <v>704102609.05281973</v>
      </c>
    </row>
    <row r="8" spans="1:7" x14ac:dyDescent="0.25">
      <c r="A8" s="3" t="s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3" t="s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3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5">
      <c r="A11" s="3" t="s">
        <v>9</v>
      </c>
      <c r="B11" s="4">
        <v>388363856.54500002</v>
      </c>
      <c r="C11" s="4">
        <v>415571074.87911648</v>
      </c>
      <c r="D11" s="4">
        <v>447708196.1189267</v>
      </c>
      <c r="E11" s="4">
        <v>479520031.44895947</v>
      </c>
      <c r="F11" s="4">
        <v>508778464.07003796</v>
      </c>
      <c r="G11" s="4">
        <v>539838972.79051554</v>
      </c>
    </row>
    <row r="12" spans="1:7" x14ac:dyDescent="0.25">
      <c r="A12" s="3" t="s">
        <v>10</v>
      </c>
      <c r="B12" s="4">
        <v>2501200</v>
      </c>
      <c r="C12" s="4">
        <v>2601248</v>
      </c>
      <c r="D12" s="4">
        <v>2705297.92</v>
      </c>
      <c r="E12" s="4">
        <v>2813509.8368000002</v>
      </c>
      <c r="F12" s="4">
        <v>2926050.2302720002</v>
      </c>
      <c r="G12" s="4">
        <v>3043092.2394828801</v>
      </c>
    </row>
    <row r="13" spans="1:7" x14ac:dyDescent="0.25">
      <c r="A13" s="3" t="s">
        <v>11</v>
      </c>
      <c r="B13" s="4">
        <v>18172843.52</v>
      </c>
      <c r="C13" s="4">
        <v>18899757.2608</v>
      </c>
      <c r="D13" s="4">
        <v>19655747.551232003</v>
      </c>
      <c r="E13" s="4">
        <v>20441977.453281283</v>
      </c>
      <c r="F13" s="4">
        <v>21259656.551412534</v>
      </c>
      <c r="G13" s="4">
        <v>22110042.813469037</v>
      </c>
    </row>
    <row r="14" spans="1:7" x14ac:dyDescent="0.25">
      <c r="A14" s="3" t="s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5" t="s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3" t="s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3" t="s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3" t="s">
        <v>17</v>
      </c>
      <c r="B19" s="4">
        <v>108768400</v>
      </c>
      <c r="C19" s="4">
        <v>118912239.45</v>
      </c>
      <c r="D19" s="4">
        <v>123668729.028</v>
      </c>
      <c r="E19" s="4">
        <v>128615478.18912001</v>
      </c>
      <c r="F19" s="4">
        <v>133760097.31668481</v>
      </c>
      <c r="G19" s="4">
        <v>139110501.2093522</v>
      </c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7" t="s">
        <v>18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25">
      <c r="A22" s="3" t="s">
        <v>19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20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21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9" t="s">
        <v>22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23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7" t="s">
        <v>24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25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10" t="s">
        <v>26</v>
      </c>
      <c r="B31" s="8">
        <v>517806300.065</v>
      </c>
      <c r="C31" s="8">
        <v>555984319.58991647</v>
      </c>
      <c r="D31" s="8">
        <v>593737970.6181587</v>
      </c>
      <c r="E31" s="8">
        <v>631390996.92816079</v>
      </c>
      <c r="F31" s="8">
        <v>666724268.16840732</v>
      </c>
      <c r="G31" s="8">
        <v>704102609.05281973</v>
      </c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7" t="s">
        <v>27</v>
      </c>
      <c r="B33" s="11"/>
      <c r="C33" s="11"/>
      <c r="D33" s="11"/>
      <c r="E33" s="11"/>
      <c r="F33" s="11"/>
      <c r="G33" s="11"/>
    </row>
    <row r="34" spans="1:7" ht="30" x14ac:dyDescent="0.25">
      <c r="A34" s="12" t="s">
        <v>28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ht="30" x14ac:dyDescent="0.25">
      <c r="A35" s="12" t="s">
        <v>29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5">
      <c r="A36" s="7" t="s">
        <v>30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x14ac:dyDescent="0.25">
      <c r="A37" s="13"/>
      <c r="B37" s="14"/>
      <c r="C37" s="14"/>
      <c r="D37" s="14"/>
      <c r="E37" s="14"/>
      <c r="F37" s="14"/>
      <c r="G37" s="14"/>
    </row>
    <row r="38" spans="1:7" x14ac:dyDescent="0.25">
      <c r="A38" s="15"/>
      <c r="B38" s="15"/>
      <c r="C38" s="15"/>
      <c r="D38" s="15"/>
      <c r="E38" s="15"/>
      <c r="F38" s="15"/>
      <c r="G38" s="15"/>
    </row>
    <row r="39" spans="1:7" x14ac:dyDescent="0.25">
      <c r="A39" s="15"/>
      <c r="B39" s="15"/>
      <c r="C39" s="15"/>
      <c r="D39" s="15"/>
      <c r="E39" s="15"/>
      <c r="F39" s="15"/>
      <c r="G39" s="15"/>
    </row>
    <row r="40" spans="1:7" x14ac:dyDescent="0.25">
      <c r="A40" s="15"/>
      <c r="B40" s="15"/>
      <c r="C40" s="15"/>
      <c r="D40" s="15"/>
      <c r="E40" s="15"/>
      <c r="F40" s="15"/>
      <c r="G40" s="15"/>
    </row>
    <row r="41" spans="1:7" x14ac:dyDescent="0.25">
      <c r="A41" s="15"/>
      <c r="B41" s="15"/>
      <c r="C41" s="15"/>
      <c r="D41" s="15"/>
      <c r="E41" s="15"/>
      <c r="F41" s="15"/>
      <c r="G41" s="15"/>
    </row>
    <row r="42" spans="1:7" x14ac:dyDescent="0.25">
      <c r="A42" s="15"/>
      <c r="B42" s="15"/>
      <c r="C42" s="15"/>
      <c r="D42" s="15"/>
      <c r="E42" s="15"/>
      <c r="F42" s="15"/>
      <c r="G42" s="15"/>
    </row>
  </sheetData>
  <mergeCells count="10">
    <mergeCell ref="G5:G6"/>
    <mergeCell ref="A1:G1"/>
    <mergeCell ref="A2:G2"/>
    <mergeCell ref="A3:G3"/>
    <mergeCell ref="A4:G4"/>
    <mergeCell ref="A5:A6"/>
    <mergeCell ref="C5:C6"/>
    <mergeCell ref="D5:D6"/>
    <mergeCell ref="E5:E6"/>
    <mergeCell ref="F5:F6"/>
  </mergeCells>
  <dataValidations count="6">
    <dataValidation type="decimal" allowBlank="1" showInputMessage="1" showErrorMessage="1" sqref="B7:G36" xr:uid="{00000000-0002-0000-0000-000000000000}">
      <formula1>-1.79769313486231E+100</formula1>
      <formula2>1.79769313486231E+100</formula2>
    </dataValidation>
    <dataValidation allowBlank="1" showInputMessage="1" showErrorMessage="1" prompt="Año 5 (d)" sqref="G5:G6" xr:uid="{00000000-0002-0000-0000-000001000000}"/>
    <dataValidation allowBlank="1" showInputMessage="1" showErrorMessage="1" prompt="Año 4 (d)" sqref="F5:F6" xr:uid="{00000000-0002-0000-0000-000002000000}"/>
    <dataValidation allowBlank="1" showInputMessage="1" showErrorMessage="1" prompt="Año 3 (d)" sqref="E5:E6" xr:uid="{00000000-0002-0000-0000-000003000000}"/>
    <dataValidation allowBlank="1" showInputMessage="1" showErrorMessage="1" prompt="Año 2 (d)" sqref="D5:D6" xr:uid="{00000000-0002-0000-0000-000004000000}"/>
    <dataValidation allowBlank="1" showInputMessage="1" showErrorMessage="1" prompt="Año 1 (d)" sqref="C5:C6" xr:uid="{00000000-0002-0000-0000-000005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0000-000006000000}">
          <x14:formula1>
            <xm:f>'C:\Users\iperezr\Downloads\[0361_IDF_1902_MCYA_AWA.xlsx]Info General'!#REF!</xm:f>
          </x14:formula1>
          <x14:formula2>
            <xm:f>'C:\Users\iperezr\Downloads\[0361_IDF_1902_MCYA_AWA.xlsx]Info General'!#REF!</xm:f>
          </x14:formula2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workbookViewId="0">
      <selection sqref="A1:G1"/>
    </sheetView>
  </sheetViews>
  <sheetFormatPr baseColWidth="10" defaultRowHeight="15" x14ac:dyDescent="0.25"/>
  <cols>
    <col min="1" max="1" width="68.7109375" style="17" customWidth="1"/>
    <col min="2" max="7" width="20.7109375" style="17" customWidth="1"/>
  </cols>
  <sheetData>
    <row r="1" spans="1:7" x14ac:dyDescent="0.25">
      <c r="A1" s="23" t="s">
        <v>86</v>
      </c>
      <c r="B1" s="24"/>
      <c r="C1" s="24"/>
      <c r="D1" s="24"/>
      <c r="E1" s="24"/>
      <c r="F1" s="24"/>
      <c r="G1" s="25"/>
    </row>
    <row r="2" spans="1:7" x14ac:dyDescent="0.25">
      <c r="A2" s="26" t="s">
        <v>31</v>
      </c>
      <c r="B2" s="27"/>
      <c r="C2" s="27"/>
      <c r="D2" s="27"/>
      <c r="E2" s="27"/>
      <c r="F2" s="27"/>
      <c r="G2" s="28"/>
    </row>
    <row r="3" spans="1:7" x14ac:dyDescent="0.25">
      <c r="A3" s="26" t="s">
        <v>1</v>
      </c>
      <c r="B3" s="27"/>
      <c r="C3" s="27"/>
      <c r="D3" s="27"/>
      <c r="E3" s="27"/>
      <c r="F3" s="27"/>
      <c r="G3" s="28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31" t="s">
        <v>32</v>
      </c>
      <c r="B5" s="19">
        <v>2020</v>
      </c>
      <c r="C5" s="21" t="s">
        <v>74</v>
      </c>
      <c r="D5" s="21" t="s">
        <v>75</v>
      </c>
      <c r="E5" s="21" t="s">
        <v>76</v>
      </c>
      <c r="F5" s="21" t="s">
        <v>77</v>
      </c>
      <c r="G5" s="21" t="s">
        <v>78</v>
      </c>
    </row>
    <row r="6" spans="1:7" ht="45" x14ac:dyDescent="0.25">
      <c r="A6" s="32"/>
      <c r="B6" s="20" t="s">
        <v>4</v>
      </c>
      <c r="C6" s="22"/>
      <c r="D6" s="22"/>
      <c r="E6" s="22"/>
      <c r="F6" s="22"/>
      <c r="G6" s="22"/>
    </row>
    <row r="7" spans="1:7" x14ac:dyDescent="0.25">
      <c r="A7" s="1" t="s">
        <v>33</v>
      </c>
      <c r="B7" s="2">
        <v>517806300.06500006</v>
      </c>
      <c r="C7" s="2">
        <v>555984319.58991647</v>
      </c>
      <c r="D7" s="2">
        <v>593737970.61815882</v>
      </c>
      <c r="E7" s="2">
        <v>631390996.92816067</v>
      </c>
      <c r="F7" s="2">
        <v>666724268.1684072</v>
      </c>
      <c r="G7" s="2">
        <v>704102609.05281961</v>
      </c>
    </row>
    <row r="8" spans="1:7" x14ac:dyDescent="0.25">
      <c r="A8" s="3" t="s">
        <v>34</v>
      </c>
      <c r="B8" s="4">
        <v>135039186.27149999</v>
      </c>
      <c r="C8" s="4">
        <v>141791145.58507499</v>
      </c>
      <c r="D8" s="4">
        <v>148880702.86432874</v>
      </c>
      <c r="E8" s="4">
        <v>156324738.00754517</v>
      </c>
      <c r="F8" s="4">
        <v>164140974.90792245</v>
      </c>
      <c r="G8" s="4">
        <v>172348023.65331858</v>
      </c>
    </row>
    <row r="9" spans="1:7" x14ac:dyDescent="0.25">
      <c r="A9" s="3" t="s">
        <v>35</v>
      </c>
      <c r="B9" s="4">
        <v>48529893.457500003</v>
      </c>
      <c r="C9" s="4">
        <v>50956388.130375005</v>
      </c>
      <c r="D9" s="4">
        <v>53504207.536893755</v>
      </c>
      <c r="E9" s="4">
        <v>56179417.913738444</v>
      </c>
      <c r="F9" s="4">
        <v>58988388.809425369</v>
      </c>
      <c r="G9" s="4">
        <v>61937808.249896638</v>
      </c>
    </row>
    <row r="10" spans="1:7" x14ac:dyDescent="0.25">
      <c r="A10" s="3" t="s">
        <v>36</v>
      </c>
      <c r="B10" s="4">
        <v>190806024.42698401</v>
      </c>
      <c r="C10" s="4">
        <v>206335300.46785319</v>
      </c>
      <c r="D10" s="4">
        <v>228702996.42234492</v>
      </c>
      <c r="E10" s="4">
        <v>239412826.09415534</v>
      </c>
      <c r="F10" s="4">
        <v>250538282.43092832</v>
      </c>
      <c r="G10" s="4">
        <v>262159578.73647851</v>
      </c>
    </row>
    <row r="11" spans="1:7" x14ac:dyDescent="0.25">
      <c r="A11" s="3" t="s">
        <v>37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5">
      <c r="A12" s="3" t="s">
        <v>38</v>
      </c>
      <c r="B12" s="4">
        <v>17141286.245999999</v>
      </c>
      <c r="C12" s="4">
        <v>17998350.5583</v>
      </c>
      <c r="D12" s="4">
        <v>18898268.086215001</v>
      </c>
      <c r="E12" s="4">
        <v>19843181.490525752</v>
      </c>
      <c r="F12" s="4">
        <v>20835340.56505204</v>
      </c>
      <c r="G12" s="4">
        <v>21877107.593304642</v>
      </c>
    </row>
    <row r="13" spans="1:7" x14ac:dyDescent="0.25">
      <c r="A13" s="3" t="s">
        <v>39</v>
      </c>
      <c r="B13" s="4">
        <v>126289909.66301602</v>
      </c>
      <c r="C13" s="4">
        <v>138903134.84831333</v>
      </c>
      <c r="D13" s="4">
        <v>143751795.70837641</v>
      </c>
      <c r="E13" s="4">
        <v>159630833.42219603</v>
      </c>
      <c r="F13" s="4">
        <v>172221281.45507902</v>
      </c>
      <c r="G13" s="4">
        <v>185780090.81982124</v>
      </c>
    </row>
    <row r="14" spans="1:7" x14ac:dyDescent="0.25">
      <c r="A14" s="3" t="s">
        <v>40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41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3" t="s">
        <v>42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16"/>
      <c r="B17" s="6"/>
      <c r="C17" s="6"/>
      <c r="D17" s="6"/>
      <c r="E17" s="6"/>
      <c r="F17" s="6"/>
      <c r="G17" s="6"/>
    </row>
    <row r="18" spans="1:7" x14ac:dyDescent="0.25">
      <c r="A18" s="7" t="s">
        <v>43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25">
      <c r="A19" s="3" t="s">
        <v>34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3" t="s">
        <v>35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3" t="s">
        <v>36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3" t="s">
        <v>37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38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39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3" t="s">
        <v>40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44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3" t="s">
        <v>42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7" t="s">
        <v>45</v>
      </c>
      <c r="B29" s="8">
        <v>517806300.06500006</v>
      </c>
      <c r="C29" s="8">
        <v>555984319.58991647</v>
      </c>
      <c r="D29" s="8">
        <v>593737970.61815882</v>
      </c>
      <c r="E29" s="8">
        <v>631390996.92816067</v>
      </c>
      <c r="F29" s="8">
        <v>666724268.1684072</v>
      </c>
      <c r="G29" s="8">
        <v>704102609.05281961</v>
      </c>
    </row>
    <row r="30" spans="1:7" x14ac:dyDescent="0.25">
      <c r="A30" s="13"/>
      <c r="B30" s="13"/>
      <c r="C30" s="13"/>
      <c r="D30" s="13"/>
      <c r="E30" s="13"/>
      <c r="F30" s="13"/>
      <c r="G30" s="13"/>
    </row>
  </sheetData>
  <mergeCells count="10">
    <mergeCell ref="G5:G6"/>
    <mergeCell ref="A1:G1"/>
    <mergeCell ref="A2:G2"/>
    <mergeCell ref="A3:G3"/>
    <mergeCell ref="A4:G4"/>
    <mergeCell ref="A5:A6"/>
    <mergeCell ref="C5:C6"/>
    <mergeCell ref="D5:D6"/>
    <mergeCell ref="E5:E6"/>
    <mergeCell ref="F5:F6"/>
  </mergeCells>
  <dataValidations count="6">
    <dataValidation type="decimal" allowBlank="1" showInputMessage="1" showErrorMessage="1" sqref="B7:G29" xr:uid="{00000000-0002-0000-0100-000000000000}">
      <formula1>-1.79769313486231E+100</formula1>
      <formula2>1.79769313486231E+100</formula2>
    </dataValidation>
    <dataValidation allowBlank="1" showInputMessage="1" showErrorMessage="1" prompt="Año 5 (d)" sqref="G5:G6" xr:uid="{00000000-0002-0000-0100-000001000000}"/>
    <dataValidation allowBlank="1" showInputMessage="1" showErrorMessage="1" prompt="Año 4 (d)" sqref="F5:F6" xr:uid="{00000000-0002-0000-0100-000002000000}"/>
    <dataValidation allowBlank="1" showInputMessage="1" showErrorMessage="1" prompt="Año 3 (d)" sqref="E5:E6" xr:uid="{00000000-0002-0000-0100-000003000000}"/>
    <dataValidation allowBlank="1" showInputMessage="1" showErrorMessage="1" prompt="Año 2 (d)" sqref="D5:D6" xr:uid="{00000000-0002-0000-0100-000004000000}"/>
    <dataValidation allowBlank="1" showInputMessage="1" showErrorMessage="1" prompt="Año 1 (d)" sqref="C5:C6" xr:uid="{00000000-0002-0000-0100-000005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0100-000006000000}">
          <x14:formula1>
            <xm:f>'C:\Users\iperezr\Downloads\[0361_IDF_1902_MCYA_AWA.xlsx]Info General'!#REF!</xm:f>
          </x14:formula1>
          <x14:formula2>
            <xm:f>'C:\Users\iperezr\Downloads\[0361_IDF_1902_MCYA_AWA.xlsx]Info General'!#REF!</xm:f>
          </x14:formula2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workbookViewId="0">
      <selection sqref="A1:G1"/>
    </sheetView>
  </sheetViews>
  <sheetFormatPr baseColWidth="10" defaultRowHeight="15" x14ac:dyDescent="0.25"/>
  <cols>
    <col min="1" max="1" width="88.140625" customWidth="1"/>
    <col min="2" max="7" width="20.7109375" customWidth="1"/>
  </cols>
  <sheetData>
    <row r="1" spans="1:7" x14ac:dyDescent="0.25">
      <c r="A1" s="23" t="s">
        <v>86</v>
      </c>
      <c r="B1" s="24"/>
      <c r="C1" s="24"/>
      <c r="D1" s="24"/>
      <c r="E1" s="24"/>
      <c r="F1" s="24"/>
      <c r="G1" s="25"/>
    </row>
    <row r="2" spans="1:7" x14ac:dyDescent="0.25">
      <c r="A2" s="26" t="s">
        <v>46</v>
      </c>
      <c r="B2" s="27"/>
      <c r="C2" s="27"/>
      <c r="D2" s="27"/>
      <c r="E2" s="27"/>
      <c r="F2" s="27"/>
      <c r="G2" s="28"/>
    </row>
    <row r="3" spans="1:7" x14ac:dyDescent="0.25">
      <c r="A3" s="33" t="s">
        <v>1</v>
      </c>
      <c r="B3" s="34"/>
      <c r="C3" s="34"/>
      <c r="D3" s="34"/>
      <c r="E3" s="34"/>
      <c r="F3" s="34"/>
      <c r="G3" s="35"/>
    </row>
    <row r="4" spans="1:7" x14ac:dyDescent="0.25">
      <c r="A4" s="36" t="s">
        <v>3</v>
      </c>
      <c r="B4" s="38" t="s">
        <v>79</v>
      </c>
      <c r="C4" s="38" t="s">
        <v>80</v>
      </c>
      <c r="D4" s="38" t="s">
        <v>81</v>
      </c>
      <c r="E4" s="38" t="s">
        <v>82</v>
      </c>
      <c r="F4" s="38" t="s">
        <v>83</v>
      </c>
      <c r="G4" s="19">
        <v>2019</v>
      </c>
    </row>
    <row r="5" spans="1:7" ht="32.25" x14ac:dyDescent="0.25">
      <c r="A5" s="37"/>
      <c r="B5" s="39"/>
      <c r="C5" s="39"/>
      <c r="D5" s="39"/>
      <c r="E5" s="39"/>
      <c r="F5" s="39"/>
      <c r="G5" s="20" t="s">
        <v>84</v>
      </c>
    </row>
    <row r="6" spans="1:7" x14ac:dyDescent="0.25">
      <c r="A6" s="1" t="s">
        <v>47</v>
      </c>
      <c r="B6" s="2">
        <v>361699376.11000001</v>
      </c>
      <c r="C6" s="2">
        <v>377600452.87</v>
      </c>
      <c r="D6" s="2">
        <v>439152185.27499998</v>
      </c>
      <c r="E6" s="2">
        <v>410234398.98500001</v>
      </c>
      <c r="F6" s="2">
        <v>468042248.92999995</v>
      </c>
      <c r="G6" s="2">
        <v>479341075</v>
      </c>
    </row>
    <row r="7" spans="1:7" x14ac:dyDescent="0.25">
      <c r="A7" s="3" t="s">
        <v>48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25">
      <c r="A8" s="3" t="s">
        <v>49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3" t="s">
        <v>50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3" t="s">
        <v>51</v>
      </c>
      <c r="B10" s="4">
        <v>265989167.45999998</v>
      </c>
      <c r="C10" s="4">
        <v>297231501.58999997</v>
      </c>
      <c r="D10" s="4">
        <v>338737021.495</v>
      </c>
      <c r="E10" s="4">
        <v>338054960.72500008</v>
      </c>
      <c r="F10" s="4">
        <v>363402959.14999998</v>
      </c>
      <c r="G10" s="4">
        <v>364612303.63</v>
      </c>
    </row>
    <row r="11" spans="1:7" x14ac:dyDescent="0.25">
      <c r="A11" s="3" t="s">
        <v>52</v>
      </c>
      <c r="B11" s="4">
        <v>33159.99</v>
      </c>
      <c r="C11" s="4">
        <v>341879.97</v>
      </c>
      <c r="D11" s="4">
        <v>1159355.1800000002</v>
      </c>
      <c r="E11" s="4">
        <v>2713543.75</v>
      </c>
      <c r="F11" s="4">
        <v>3857174.1900000004</v>
      </c>
      <c r="G11" s="4">
        <v>5405000</v>
      </c>
    </row>
    <row r="12" spans="1:7" x14ac:dyDescent="0.25">
      <c r="A12" s="9" t="s">
        <v>53</v>
      </c>
      <c r="B12" s="4">
        <v>4712685.0600000005</v>
      </c>
      <c r="C12" s="4">
        <v>5312349.8500000006</v>
      </c>
      <c r="D12" s="4">
        <v>5682945.2300000004</v>
      </c>
      <c r="E12" s="4">
        <v>6153577.54</v>
      </c>
      <c r="F12" s="4">
        <v>5039546.4400000004</v>
      </c>
      <c r="G12" s="4">
        <v>6475122.5899999999</v>
      </c>
    </row>
    <row r="13" spans="1:7" x14ac:dyDescent="0.25">
      <c r="A13" s="3" t="s">
        <v>54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91435.13</v>
      </c>
    </row>
    <row r="14" spans="1:7" x14ac:dyDescent="0.25">
      <c r="A14" s="3" t="s">
        <v>55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56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3" t="s">
        <v>57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3" t="s">
        <v>58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3" t="s">
        <v>59</v>
      </c>
      <c r="B18" s="4">
        <v>90964363.600000024</v>
      </c>
      <c r="C18" s="4">
        <v>74714721.459999979</v>
      </c>
      <c r="D18" s="4">
        <v>93572863.369999945</v>
      </c>
      <c r="E18" s="4">
        <v>63312316.969999902</v>
      </c>
      <c r="F18" s="4">
        <v>95742569.150000006</v>
      </c>
      <c r="G18" s="4">
        <v>102757213.65000001</v>
      </c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7" t="s">
        <v>60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25">
      <c r="A21" s="3" t="s">
        <v>61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3" t="s">
        <v>62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63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64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3" t="s">
        <v>65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6"/>
      <c r="B26" s="6"/>
      <c r="C26" s="6"/>
      <c r="D26" s="6"/>
      <c r="E26" s="6"/>
      <c r="F26" s="6"/>
      <c r="G26" s="6"/>
    </row>
    <row r="27" spans="1:7" x14ac:dyDescent="0.25">
      <c r="A27" s="7" t="s">
        <v>66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25">
      <c r="A28" s="3" t="s">
        <v>25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7" t="s">
        <v>67</v>
      </c>
      <c r="B30" s="8">
        <v>361699376.11000001</v>
      </c>
      <c r="C30" s="8">
        <v>377600452.87</v>
      </c>
      <c r="D30" s="8">
        <v>439152185.27499998</v>
      </c>
      <c r="E30" s="8">
        <v>410234398.98500001</v>
      </c>
      <c r="F30" s="8">
        <v>468042248.92999995</v>
      </c>
      <c r="G30" s="8">
        <v>479341075</v>
      </c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7" t="s">
        <v>27</v>
      </c>
      <c r="B32" s="6"/>
      <c r="C32" s="6"/>
      <c r="D32" s="6"/>
      <c r="E32" s="6"/>
      <c r="F32" s="6"/>
      <c r="G32" s="6"/>
    </row>
    <row r="33" spans="1:7" ht="30" x14ac:dyDescent="0.25">
      <c r="A33" s="12" t="s">
        <v>28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ht="30" x14ac:dyDescent="0.25">
      <c r="A34" s="12" t="s">
        <v>68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5">
      <c r="A35" s="7" t="s">
        <v>69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5">
      <c r="A36" s="18"/>
      <c r="B36" s="18"/>
      <c r="C36" s="18"/>
      <c r="D36" s="18"/>
      <c r="E36" s="18"/>
      <c r="F36" s="18"/>
      <c r="G36" s="18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dataValidations count="6">
    <dataValidation type="decimal" allowBlank="1" showInputMessage="1" showErrorMessage="1" sqref="B6:G35" xr:uid="{00000000-0002-0000-0200-000000000000}">
      <formula1>-1.79769313486231E+100</formula1>
      <formula2>1.79769313486231E+100</formula2>
    </dataValidation>
    <dataValidation allowBlank="1" showInputMessage="1" showErrorMessage="1" prompt="Año 5 (c)" sqref="B4:B5" xr:uid="{00000000-0002-0000-0200-000001000000}"/>
    <dataValidation allowBlank="1" showInputMessage="1" showErrorMessage="1" prompt="Año 4 (c)" sqref="C4:C5" xr:uid="{00000000-0002-0000-0200-000002000000}"/>
    <dataValidation allowBlank="1" showInputMessage="1" showErrorMessage="1" prompt="Año 3 (c)" sqref="D4:D5" xr:uid="{00000000-0002-0000-0200-000003000000}"/>
    <dataValidation allowBlank="1" showInputMessage="1" showErrorMessage="1" prompt="Año 2 (c)" sqref="E4:E5" xr:uid="{00000000-0002-0000-0200-000004000000}"/>
    <dataValidation allowBlank="1" showInputMessage="1" showErrorMessage="1" prompt="Año 1 (c)" sqref="F4:F5" xr:uid="{00000000-0002-0000-0200-000005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0200-000006000000}">
          <x14:formula1>
            <xm:f>'C:\Users\iperezr\Downloads\[0361_IDF_1902_MCYA_AWA.xlsx]Info General'!#REF!</xm:f>
          </x14:formula1>
          <x14:formula2>
            <xm:f>'C:\Users\iperezr\Downloads\[0361_IDF_1902_MCYA_AWA.xlsx]Info General'!#REF!</xm:f>
          </x14:formula2>
          <xm:sqref>G4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tabSelected="1" workbookViewId="0">
      <selection sqref="A1:G1"/>
    </sheetView>
  </sheetViews>
  <sheetFormatPr baseColWidth="10" defaultRowHeight="15" x14ac:dyDescent="0.25"/>
  <cols>
    <col min="1" max="1" width="69.42578125" customWidth="1"/>
    <col min="2" max="7" width="20.7109375" customWidth="1"/>
  </cols>
  <sheetData>
    <row r="1" spans="1:7" x14ac:dyDescent="0.25">
      <c r="A1" s="23" t="s">
        <v>86</v>
      </c>
      <c r="B1" s="24"/>
      <c r="C1" s="24"/>
      <c r="D1" s="24"/>
      <c r="E1" s="24"/>
      <c r="F1" s="24"/>
      <c r="G1" s="25"/>
    </row>
    <row r="2" spans="1:7" x14ac:dyDescent="0.25">
      <c r="A2" s="26" t="s">
        <v>70</v>
      </c>
      <c r="B2" s="27"/>
      <c r="C2" s="27"/>
      <c r="D2" s="27"/>
      <c r="E2" s="27"/>
      <c r="F2" s="27"/>
      <c r="G2" s="28"/>
    </row>
    <row r="3" spans="1:7" x14ac:dyDescent="0.25">
      <c r="A3" s="33" t="s">
        <v>1</v>
      </c>
      <c r="B3" s="34"/>
      <c r="C3" s="34"/>
      <c r="D3" s="34"/>
      <c r="E3" s="34"/>
      <c r="F3" s="34"/>
      <c r="G3" s="35"/>
    </row>
    <row r="4" spans="1:7" x14ac:dyDescent="0.25">
      <c r="A4" s="40" t="s">
        <v>32</v>
      </c>
      <c r="B4" s="38" t="s">
        <v>79</v>
      </c>
      <c r="C4" s="38" t="s">
        <v>80</v>
      </c>
      <c r="D4" s="38" t="s">
        <v>81</v>
      </c>
      <c r="E4" s="38" t="s">
        <v>82</v>
      </c>
      <c r="F4" s="38" t="s">
        <v>83</v>
      </c>
      <c r="G4" s="19">
        <v>2019</v>
      </c>
    </row>
    <row r="5" spans="1:7" ht="32.25" x14ac:dyDescent="0.25">
      <c r="A5" s="41"/>
      <c r="B5" s="39"/>
      <c r="C5" s="39"/>
      <c r="D5" s="39"/>
      <c r="E5" s="39"/>
      <c r="F5" s="39"/>
      <c r="G5" s="20" t="s">
        <v>85</v>
      </c>
    </row>
    <row r="6" spans="1:7" x14ac:dyDescent="0.25">
      <c r="A6" s="1" t="s">
        <v>71</v>
      </c>
      <c r="B6" s="2">
        <v>356491261.66000003</v>
      </c>
      <c r="C6" s="2">
        <v>375903908.60999995</v>
      </c>
      <c r="D6" s="2">
        <v>414058914.89999992</v>
      </c>
      <c r="E6" s="2">
        <v>403914352.40999997</v>
      </c>
      <c r="F6" s="2">
        <v>445616257.44</v>
      </c>
      <c r="G6" s="2">
        <v>479341074.99999994</v>
      </c>
    </row>
    <row r="7" spans="1:7" x14ac:dyDescent="0.25">
      <c r="A7" s="3" t="s">
        <v>34</v>
      </c>
      <c r="B7" s="4">
        <v>81647428.790000007</v>
      </c>
      <c r="C7" s="4">
        <v>87182229.789999977</v>
      </c>
      <c r="D7" s="4">
        <v>94947193.079999968</v>
      </c>
      <c r="E7" s="4">
        <v>101627792.13999997</v>
      </c>
      <c r="F7" s="4">
        <v>114313612.95</v>
      </c>
      <c r="G7" s="4">
        <v>128608748.79000001</v>
      </c>
    </row>
    <row r="8" spans="1:7" x14ac:dyDescent="0.25">
      <c r="A8" s="3" t="s">
        <v>35</v>
      </c>
      <c r="B8" s="4">
        <v>19866851.629999995</v>
      </c>
      <c r="C8" s="4">
        <v>21454682.270000011</v>
      </c>
      <c r="D8" s="4">
        <v>28673748.849999994</v>
      </c>
      <c r="E8" s="4">
        <v>34502994.979999997</v>
      </c>
      <c r="F8" s="4">
        <v>40751453.579999998</v>
      </c>
      <c r="G8" s="4">
        <v>46208946.349999994</v>
      </c>
    </row>
    <row r="9" spans="1:7" x14ac:dyDescent="0.25">
      <c r="A9" s="3" t="s">
        <v>36</v>
      </c>
      <c r="B9" s="4">
        <v>127731589.63</v>
      </c>
      <c r="C9" s="4">
        <v>120800187.09999999</v>
      </c>
      <c r="D9" s="4">
        <v>125065190.63999999</v>
      </c>
      <c r="E9" s="4">
        <v>150376959.38999996</v>
      </c>
      <c r="F9" s="4">
        <v>167736759.24000001</v>
      </c>
      <c r="G9" s="4">
        <v>181500349.25</v>
      </c>
    </row>
    <row r="10" spans="1:7" x14ac:dyDescent="0.25">
      <c r="A10" s="3" t="s">
        <v>37</v>
      </c>
      <c r="B10" s="4">
        <v>0</v>
      </c>
      <c r="C10" s="4">
        <v>0</v>
      </c>
      <c r="D10" s="4">
        <v>0</v>
      </c>
      <c r="E10" s="4">
        <v>0</v>
      </c>
      <c r="F10" s="4">
        <v>411602.49</v>
      </c>
      <c r="G10" s="4">
        <v>0</v>
      </c>
    </row>
    <row r="11" spans="1:7" x14ac:dyDescent="0.25">
      <c r="A11" s="3" t="s">
        <v>38</v>
      </c>
      <c r="B11" s="4">
        <v>7718315.5200000005</v>
      </c>
      <c r="C11" s="4">
        <v>3502130.2600000002</v>
      </c>
      <c r="D11" s="4">
        <v>15228114.09</v>
      </c>
      <c r="E11" s="4">
        <v>17926191.420000002</v>
      </c>
      <c r="F11" s="4">
        <v>13999772.689999999</v>
      </c>
      <c r="G11" s="4">
        <v>16325034.530000001</v>
      </c>
    </row>
    <row r="12" spans="1:7" x14ac:dyDescent="0.25">
      <c r="A12" s="3" t="s">
        <v>39</v>
      </c>
      <c r="B12" s="4">
        <v>106790569.60000001</v>
      </c>
      <c r="C12" s="4">
        <v>129694402.28</v>
      </c>
      <c r="D12" s="4">
        <v>149005890.53</v>
      </c>
      <c r="E12" s="4">
        <v>99480414.480000004</v>
      </c>
      <c r="F12" s="4">
        <v>108403056.48999999</v>
      </c>
      <c r="G12" s="4">
        <v>106697996.08</v>
      </c>
    </row>
    <row r="13" spans="1:7" x14ac:dyDescent="0.25">
      <c r="A13" s="3" t="s">
        <v>40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5">
      <c r="A14" s="3" t="s">
        <v>41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42</v>
      </c>
      <c r="B15" s="4">
        <v>12736506.49</v>
      </c>
      <c r="C15" s="4">
        <v>13270276.91</v>
      </c>
      <c r="D15" s="4">
        <v>1138777.7100000002</v>
      </c>
      <c r="E15" s="4">
        <v>0</v>
      </c>
      <c r="F15" s="4">
        <v>0</v>
      </c>
      <c r="G15" s="4">
        <v>0</v>
      </c>
    </row>
    <row r="16" spans="1:7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7" t="s">
        <v>72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x14ac:dyDescent="0.25">
      <c r="A18" s="3" t="s">
        <v>34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3" t="s">
        <v>35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3" t="s">
        <v>36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3" t="s">
        <v>37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3" t="s">
        <v>38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39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40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3" t="s">
        <v>44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42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7" t="s">
        <v>73</v>
      </c>
      <c r="B28" s="4">
        <v>356491261.66000003</v>
      </c>
      <c r="C28" s="4">
        <v>375903908.60999995</v>
      </c>
      <c r="D28" s="4">
        <v>414058914.89999992</v>
      </c>
      <c r="E28" s="4">
        <v>403914352.40999997</v>
      </c>
      <c r="F28" s="4">
        <v>445616257.44</v>
      </c>
      <c r="G28" s="4">
        <v>479341074.99999994</v>
      </c>
    </row>
    <row r="29" spans="1:7" x14ac:dyDescent="0.25">
      <c r="A29" s="13"/>
      <c r="B29" s="13"/>
      <c r="C29" s="13"/>
      <c r="D29" s="13"/>
      <c r="E29" s="13"/>
      <c r="F29" s="13"/>
      <c r="G29" s="13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dataValidations count="6">
    <dataValidation type="decimal" allowBlank="1" showInputMessage="1" showErrorMessage="1" sqref="B6:G28" xr:uid="{00000000-0002-0000-0300-000000000000}">
      <formula1>-1.79769313486231E+100</formula1>
      <formula2>1.79769313486231E+100</formula2>
    </dataValidation>
    <dataValidation allowBlank="1" showInputMessage="1" showErrorMessage="1" prompt="Año 5 (c)" sqref="B4:B5" xr:uid="{00000000-0002-0000-0300-000001000000}"/>
    <dataValidation allowBlank="1" showInputMessage="1" showErrorMessage="1" prompt="Año 4 (c)" sqref="C4:C5" xr:uid="{00000000-0002-0000-0300-000002000000}"/>
    <dataValidation allowBlank="1" showInputMessage="1" showErrorMessage="1" prompt="Año 3 (c)" sqref="D4:D5" xr:uid="{00000000-0002-0000-0300-000003000000}"/>
    <dataValidation allowBlank="1" showInputMessage="1" showErrorMessage="1" prompt="Año 2 (c)" sqref="E4:E5" xr:uid="{00000000-0002-0000-0300-000004000000}"/>
    <dataValidation allowBlank="1" showInputMessage="1" showErrorMessage="1" prompt="Año 1 (c)" sqref="F4:F5" xr:uid="{00000000-0002-0000-0300-000005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0300-000006000000}">
          <x14:formula1>
            <xm:f>'C:\Users\iperezr\Downloads\[0361_IDF_1902_MCYA_AWA.xlsx]Info General'!#REF!</xm:f>
          </x14:formula1>
          <x14:formula2>
            <xm:f>'C:\Users\iperezr\Downloads\[0361_IDF_1902_MCYA_AWA.xlsx]Info General'!#REF!</xm:f>
          </x14:formula2>
          <xm:sqref>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7(a)</vt:lpstr>
      <vt:lpstr>7(b)</vt:lpstr>
      <vt:lpstr>7(c)</vt:lpstr>
      <vt:lpstr>7(d)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2019-08-21T13:32:44Z</dcterms:created>
  <dcterms:modified xsi:type="dcterms:W3CDTF">2019-09-11T19:41:22Z</dcterms:modified>
</cp:coreProperties>
</file>