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"/>
    </mc:Choice>
  </mc:AlternateContent>
  <xr:revisionPtr revIDLastSave="0" documentId="8_{B29CD8C1-C23A-44C6-AA07-599AC8D25B67}" xr6:coauthVersionLast="43" xr6:coauthVersionMax="43" xr10:uidLastSave="{00000000-0000-0000-0000-000000000000}"/>
  <bookViews>
    <workbookView xWindow="-120" yWindow="-120" windowWidth="24240" windowHeight="13140" activeTab="3" xr2:uid="{1353D728-9F56-4143-B0C2-D56D03E61808}"/>
  </bookViews>
  <sheets>
    <sheet name="7(a)" sheetId="1" r:id="rId1"/>
    <sheet name="7(b)" sheetId="2" r:id="rId2"/>
    <sheet name="7(c)" sheetId="3" r:id="rId3"/>
    <sheet name="7(d)" sheetId="4" r:id="rId4"/>
    <sheet name="8" sheetId="5" r:id="rId5"/>
  </sheets>
  <externalReferences>
    <externalReference r:id="rId6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E_PUBLICO">'[1]Info General'!$C$6</definedName>
    <definedName name="ENTIDAD">'[1]Info General'!$C$11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<sst xmlns="http://schemas.openxmlformats.org/spreadsheetml/2006/main" count="194" uniqueCount="134">
  <si>
    <t>Proyecciones de Ingresos - LDF</t>
  </si>
  <si>
    <t>(PESOS)</t>
  </si>
  <si>
    <t>(CIFRAS NOMINALES)</t>
  </si>
  <si>
    <t>Concepto (b)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</si>
  <si>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</si>
  <si>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</si>
  <si>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</si>
  <si>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</si>
  <si>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</si>
  <si>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</si>
  <si>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</si>
  <si>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</si>
  <si>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</si>
  <si>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</si>
  <si>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</si>
  <si>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</si>
  <si>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</si>
  <si>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</si>
  <si>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</si>
  <si>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</si>
  <si>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</si>
  <si>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</si>
  <si>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</si>
  <si>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</si>
  <si>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</si>
  <si>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</si>
  <si>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</si>
  <si>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</si>
  <si>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</si>
  <si>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</si>
  <si>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</si>
  <si>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Proyecciones de Egresos - LDF</t>
  </si>
  <si>
    <t xml:space="preserve">        Concepto (b)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</si>
  <si>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</si>
  <si>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</si>
  <si>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</si>
  <si>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</si>
  <si>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</si>
  <si>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</si>
  <si>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</si>
  <si>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</si>
  <si>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</si>
  <si>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</si>
  <si>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</si>
  <si>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</si>
  <si>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</si>
  <si>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</si>
  <si>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</si>
  <si>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</si>
  <si>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</si>
  <si>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</si>
  <si>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</si>
  <si>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</si>
  <si>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</si>
  <si>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</si>
  <si>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</si>
  <si>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</si>
  <si>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</si>
  <si>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</si>
  <si>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</si>
  <si>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</si>
  <si>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</si>
  <si>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</si>
  <si>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</si>
  <si>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</si>
  <si>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</si>
  <si>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</si>
  <si>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</si>
  <si>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</si>
  <si>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</si>
  <si>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</si>
  <si>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</si>
  <si>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</si>
  <si>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</si>
  <si>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Municipio de Celaya, Gobierno del Estado de Guanajuato</t>
  </si>
  <si>
    <t>2021 (d)</t>
  </si>
  <si>
    <t>2022 (d)</t>
  </si>
  <si>
    <t>2023 (d)</t>
  </si>
  <si>
    <t>2024 (d)</t>
  </si>
  <si>
    <t>2025 (d)</t>
  </si>
  <si>
    <t>2014 ¹ (c)</t>
  </si>
  <si>
    <t>2015 ¹ (c)</t>
  </si>
  <si>
    <t>2016 ¹ (c)</t>
  </si>
  <si>
    <t>2017 ¹ (c)</t>
  </si>
  <si>
    <t>2018 ¹ (c)</t>
  </si>
  <si>
    <r>
      <t xml:space="preserve">Año del Ejercicio
Vigente 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</si>
  <si>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(d)</t>
    </r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</si>
  <si>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</si>
  <si>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</si>
  <si>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</si>
  <si>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</si>
  <si>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</si>
  <si>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</si>
  <si>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</si>
  <si>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</si>
  <si>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</si>
  <si>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</si>
  <si>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</si>
  <si>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</si>
  <si>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</si>
  <si>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</si>
  <si>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</si>
  <si>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</si>
  <si>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</si>
  <si>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</si>
  <si>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</si>
  <si>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</si>
  <si>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</si>
  <si>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</si>
  <si>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</si>
  <si>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</si>
  <si>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</si>
  <si>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</si>
  <si>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</si>
  <si>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</si>
  <si>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</si>
  <si>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</si>
  <si>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</si>
  <si>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</si>
  <si>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</si>
  <si>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</si>
  <si>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</si>
  <si>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</si>
  <si>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</si>
  <si>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</si>
  <si>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</si>
  <si>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</si>
  <si>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</si>
  <si>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</si>
  <si>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</si>
  <si>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</si>
  <si>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</si>
  <si>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</si>
  <si>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JUNTA MUNICIPAL DE AGUA POTABLE Y ALCANTARILLADO DE CELAYA, GTO., Gobierno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</si>
</sst>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6" xfId="0" applyFont="1" applyFill="1" applyBorder="1" applyAlignment="1">
      <alignment horizontal="left" vertical="center" indent="3"/>
    </xf>
    <xf numFmtId="0" fontId="2" fillId="0" borderId="6" xfId="0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6"/>
    </xf>
    <xf numFmtId="0" fontId="0" fillId="0" borderId="9" xfId="0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indent="6"/>
    </xf>
    <xf numFmtId="0" fontId="0" fillId="0" borderId="9" xfId="0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indent="3"/>
    </xf>
    <xf numFmtId="0" fontId="2" fillId="0" borderId="9" xfId="0" applyFont="1" applyFill="1" applyBorder="1" applyAlignment="1" applyProtection="1">
      <alignment vertical="center"/>
      <protection locked="0"/>
    </xf>
    <xf numFmtId="0" fontId="0" fillId="0" borderId="9" xfId="0" applyFont="1" applyFill="1" applyBorder="1" applyAlignment="1">
      <alignment horizontal="left" vertical="center" indent="6"/>
    </xf>
    <xf numFmtId="0" fontId="2" fillId="0" borderId="9" xfId="0" applyFont="1" applyFill="1" applyBorder="1" applyAlignment="1">
      <alignment horizontal="left" indent="3"/>
    </xf>
    <xf numFmtId="0" fontId="2" fillId="0" borderId="9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left" vertical="center" wrapText="1" indent="3"/>
    </xf>
    <xf numFmtId="0" fontId="0" fillId="0" borderId="7" xfId="0" applyFill="1" applyBorder="1" applyAlignment="1">
      <alignment vertical="center"/>
    </xf>
    <xf numFmtId="0" fontId="0" fillId="0" borderId="7" xfId="0" applyFill="1" applyBorder="1"/>
    <xf numFmtId="0" fontId="0" fillId="0" borderId="0" xfId="0" applyBorder="1"/>
    <xf numFmtId="0" fontId="0" fillId="0" borderId="9" xfId="0" applyFill="1" applyBorder="1" applyAlignment="1"/>
    <xf numFmtId="0" fontId="0" fillId="0" borderId="0" xfId="0" applyFill="1"/>
    <xf numFmtId="0" fontId="0" fillId="0" borderId="7" xfId="0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indent="3"/>
    </xf>
    <xf numFmtId="0" fontId="0" fillId="0" borderId="9" xfId="0" applyBorder="1"/>
    <xf numFmtId="0" fontId="0" fillId="0" borderId="9" xfId="0" applyBorder="1" applyAlignment="1">
      <alignment horizontal="left" vertical="center" wrapText="1" indent="6"/>
    </xf>
    <xf numFmtId="0" fontId="0" fillId="0" borderId="9" xfId="0" applyBorder="1" applyAlignment="1">
      <alignment horizontal="left" vertical="center" wrapText="1" indent="3"/>
    </xf>
    <xf numFmtId="0" fontId="0" fillId="0" borderId="9" xfId="0" applyBorder="1" applyAlignment="1">
      <alignment horizontal="left" vertical="center" wrapText="1" indent="9"/>
    </xf>
    <xf numFmtId="3" fontId="0" fillId="0" borderId="9" xfId="0" applyNumberFormat="1" applyFill="1" applyBorder="1" applyAlignment="1" applyProtection="1">
      <alignment vertical="center"/>
      <protection locked="0"/>
    </xf>
    <xf numFmtId="10" fontId="0" fillId="0" borderId="9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wrapText="1" indent="6"/>
    </xf>
    <xf numFmtId="9" fontId="0" fillId="0" borderId="9" xfId="0" applyNumberFormat="1" applyFill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wrapText="1" indent="3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114300</xdr:rowOff>
    </xdr:from>
    <xdr:to>
      <xdr:col>0</xdr:col>
      <xdr:colOff>923925</xdr:colOff>
      <xdr:row>3</xdr:row>
      <xdr:rowOff>28575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5761D2D-16F7-4DB6-94A4-E875671A2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143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47625</xdr:rowOff>
    </xdr:from>
    <xdr:to>
      <xdr:col>0</xdr:col>
      <xdr:colOff>895350</xdr:colOff>
      <xdr:row>3</xdr:row>
      <xdr:rowOff>152400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CAB6154-CB71-43D0-89AD-BFC0392F2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2381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0</xdr:col>
      <xdr:colOff>923925</xdr:colOff>
      <xdr:row>3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3E41EA0-9A44-406C-82C2-93ED48CD5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809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104775</xdr:rowOff>
    </xdr:from>
    <xdr:to>
      <xdr:col>0</xdr:col>
      <xdr:colOff>1114425</xdr:colOff>
      <xdr:row>3</xdr:row>
      <xdr:rowOff>19050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B283445-B7CA-40C8-8594-3486E68A0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" y="1047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152400</xdr:rowOff>
    </xdr:from>
    <xdr:to>
      <xdr:col>0</xdr:col>
      <xdr:colOff>923925</xdr:colOff>
      <xdr:row>1</xdr:row>
      <xdr:rowOff>257175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1AD62B5-6B27-40A3-A263-B2D918BE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524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1902_MCY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6">
          <cell r="C6" t="str">
            <v>JUNTA MUNICIPAL DE AGUA POTABLE Y ALCANTARILLADO DE CELAYA, GTO., Gobierno del Estado de Guanajuato</v>
          </cell>
        </row>
        <row r="11">
          <cell r="C11" t="str">
            <v>Municipio de Celaya, Gobierno del Estado de Guanajuato</v>
          </cell>
        </row>
        <row r="12">
          <cell r="C12">
            <v>2019</v>
          </cell>
        </row>
        <row r="23">
          <cell r="D23">
            <v>2020</v>
          </cell>
          <cell r="E23" t="str">
            <v>2021 (d)</v>
          </cell>
          <cell r="F23" t="str">
            <v>2022 (d)</v>
          </cell>
          <cell r="G23" t="str">
            <v>2023 (d)</v>
          </cell>
          <cell r="H23" t="str">
            <v>2024 (d)</v>
          </cell>
          <cell r="I23" t="str">
            <v>2025 (d)</v>
          </cell>
        </row>
        <row r="25">
          <cell r="D25" t="str">
            <v>2014 ¹ (c)</v>
          </cell>
          <cell r="E25" t="str">
            <v>2015 ¹ (c)</v>
          </cell>
          <cell r="F25" t="str">
            <v>2016 ¹ (c)</v>
          </cell>
          <cell r="G25" t="str">
            <v>2017 ¹ (c)</v>
          </cell>
          <cell r="H25" t="str">
            <v>2018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CEDA5-5FD1-4381-8EB2-8823184139B0}">
  <dimension ref="A1:G42"/>
  <sheetViews>
    <sheetView workbookViewId="0">
      <selection activeCell="A24" sqref="A23:A24"/>
    </sheetView>
  </sheetViews>
  <sheetFormatPr baseColWidth="10" defaultRowHeight="15" x14ac:dyDescent="0.25"/>
  <cols>
    <col min="1" max="1" width="81.42578125" customWidth="1"/>
    <col min="2" max="7" width="20.7109375" customWidth="1"/>
  </cols>
  <sheetData>
    <row r="1" spans="1:7" x14ac:dyDescent="0.25">
      <c r="A1" s="19" t="s">
        <v>74</v>
      </c>
      <c r="B1" s="20"/>
      <c r="C1" s="20"/>
      <c r="D1" s="20"/>
      <c r="E1" s="20"/>
      <c r="F1" s="20"/>
      <c r="G1" s="21"/>
    </row>
    <row r="2" spans="1:7" x14ac:dyDescent="0.25">
      <c r="A2" s="22" t="s">
        <v>0</v>
      </c>
      <c r="B2" s="23"/>
      <c r="C2" s="23"/>
      <c r="D2" s="23"/>
      <c r="E2" s="23"/>
      <c r="F2" s="23"/>
      <c r="G2" s="24"/>
    </row>
    <row r="3" spans="1:7" x14ac:dyDescent="0.25">
      <c r="A3" s="22" t="s">
        <v>1</v>
      </c>
      <c r="B3" s="23"/>
      <c r="C3" s="23"/>
      <c r="D3" s="23"/>
      <c r="E3" s="23"/>
      <c r="F3" s="23"/>
      <c r="G3" s="24"/>
    </row>
    <row r="4" spans="1:7" x14ac:dyDescent="0.25">
      <c r="A4" s="22" t="s">
        <v>2</v>
      </c>
      <c r="B4" s="23"/>
      <c r="C4" s="23"/>
      <c r="D4" s="23"/>
      <c r="E4" s="23"/>
      <c r="F4" s="23"/>
      <c r="G4" s="24"/>
    </row>
    <row r="5" spans="1:7" x14ac:dyDescent="0.25">
      <c r="A5" s="25" t="s">
        <v>3</v>
      </c>
      <c r="B5" s="26">
        <v>2020</v>
      </c>
      <c r="C5" s="27" t="s">
        <v>75</v>
      </c>
      <c r="D5" s="27" t="s">
        <v>76</v>
      </c>
      <c r="E5" s="27" t="s">
        <v>77</v>
      </c>
      <c r="F5" s="27" t="s">
        <v>78</v>
      </c>
      <c r="G5" s="27" t="s">
        <v>79</v>
      </c>
    </row>
    <row r="6" spans="1:7" ht="45" x14ac:dyDescent="0.25">
      <c r="A6" s="28"/>
      <c r="B6" s="29" t="s">
        <v>4</v>
      </c>
      <c r="C6" s="30"/>
      <c r="D6" s="30"/>
      <c r="E6" s="30"/>
      <c r="F6" s="30"/>
      <c r="G6" s="30"/>
    </row>
    <row r="7" spans="1:7" x14ac:dyDescent="0.25">
      <c r="A7" s="1" t="s">
        <v>5</v>
      </c>
      <c r="B7" s="2">
        <v>517806300.065</v>
      </c>
      <c r="C7" s="2">
        <v>555984319.58991647</v>
      </c>
      <c r="D7" s="2">
        <v>593737970.6181587</v>
      </c>
      <c r="E7" s="2">
        <v>631390996.92816079</v>
      </c>
      <c r="F7" s="2">
        <v>666724268.16840732</v>
      </c>
      <c r="G7" s="2">
        <v>704102609.05281973</v>
      </c>
    </row>
    <row r="8" spans="1:7" x14ac:dyDescent="0.25">
      <c r="A8" s="3" t="s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5">
      <c r="A9" s="3" t="s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25">
      <c r="A10" s="3" t="s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</row>
    <row r="11" spans="1:7" x14ac:dyDescent="0.25">
      <c r="A11" s="3" t="s">
        <v>9</v>
      </c>
      <c r="B11" s="4">
        <v>388363856.54500002</v>
      </c>
      <c r="C11" s="4">
        <v>415571074.87911648</v>
      </c>
      <c r="D11" s="4">
        <v>447708196.1189267</v>
      </c>
      <c r="E11" s="4">
        <v>479520031.44895947</v>
      </c>
      <c r="F11" s="4">
        <v>508778464.07003796</v>
      </c>
      <c r="G11" s="4">
        <v>539838972.79051554</v>
      </c>
    </row>
    <row r="12" spans="1:7" x14ac:dyDescent="0.25">
      <c r="A12" s="3" t="s">
        <v>10</v>
      </c>
      <c r="B12" s="4">
        <v>2501200</v>
      </c>
      <c r="C12" s="4">
        <v>2601248</v>
      </c>
      <c r="D12" s="4">
        <v>2705297.92</v>
      </c>
      <c r="E12" s="4">
        <v>2813509.8368000002</v>
      </c>
      <c r="F12" s="4">
        <v>2926050.2302720002</v>
      </c>
      <c r="G12" s="4">
        <v>3043092.2394828801</v>
      </c>
    </row>
    <row r="13" spans="1:7" x14ac:dyDescent="0.25">
      <c r="A13" s="3" t="s">
        <v>11</v>
      </c>
      <c r="B13" s="4">
        <v>18172843.52</v>
      </c>
      <c r="C13" s="4">
        <v>18899757.2608</v>
      </c>
      <c r="D13" s="4">
        <v>19655747.551232003</v>
      </c>
      <c r="E13" s="4">
        <v>20441977.453281283</v>
      </c>
      <c r="F13" s="4">
        <v>21259656.551412534</v>
      </c>
      <c r="G13" s="4">
        <v>22110042.813469037</v>
      </c>
    </row>
    <row r="14" spans="1:7" x14ac:dyDescent="0.25">
      <c r="A14" s="3" t="s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x14ac:dyDescent="0.25">
      <c r="A15" s="3" t="s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5" t="s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3" t="s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25">
      <c r="A18" s="3" t="s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5">
      <c r="A19" s="3" t="s">
        <v>17</v>
      </c>
      <c r="B19" s="4">
        <v>108768400</v>
      </c>
      <c r="C19" s="4">
        <v>118912239.45</v>
      </c>
      <c r="D19" s="4">
        <v>123668729.028</v>
      </c>
      <c r="E19" s="4">
        <v>128615478.18912001</v>
      </c>
      <c r="F19" s="4">
        <v>133760097.31668481</v>
      </c>
      <c r="G19" s="4">
        <v>139110501.2093522</v>
      </c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7" t="s">
        <v>18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x14ac:dyDescent="0.25">
      <c r="A22" s="3" t="s">
        <v>19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3" t="s">
        <v>20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3" t="s">
        <v>21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9" t="s">
        <v>22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3" t="s">
        <v>23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7" t="s">
        <v>24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x14ac:dyDescent="0.25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5">
      <c r="A30" s="6"/>
      <c r="B30" s="6"/>
      <c r="C30" s="6"/>
      <c r="D30" s="6"/>
      <c r="E30" s="6"/>
      <c r="F30" s="6"/>
      <c r="G30" s="6"/>
    </row>
    <row r="31" spans="1:7" x14ac:dyDescent="0.25">
      <c r="A31" s="10" t="s">
        <v>26</v>
      </c>
      <c r="B31" s="8">
        <v>517806300.065</v>
      </c>
      <c r="C31" s="8">
        <v>555984319.58991647</v>
      </c>
      <c r="D31" s="8">
        <v>593737970.6181587</v>
      </c>
      <c r="E31" s="8">
        <v>631390996.92816079</v>
      </c>
      <c r="F31" s="8">
        <v>666724268.16840732</v>
      </c>
      <c r="G31" s="8">
        <v>704102609.05281973</v>
      </c>
    </row>
    <row r="32" spans="1:7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7" t="s">
        <v>27</v>
      </c>
      <c r="B33" s="11"/>
      <c r="C33" s="11"/>
      <c r="D33" s="11"/>
      <c r="E33" s="11"/>
      <c r="F33" s="11"/>
      <c r="G33" s="11"/>
    </row>
    <row r="34" spans="1:7" ht="30" x14ac:dyDescent="0.25">
      <c r="A34" s="12" t="s">
        <v>28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ht="30" x14ac:dyDescent="0.25">
      <c r="A35" s="12" t="s">
        <v>29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5">
      <c r="A36" s="7" t="s">
        <v>30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7" x14ac:dyDescent="0.25">
      <c r="A37" s="13"/>
      <c r="B37" s="14"/>
      <c r="C37" s="14"/>
      <c r="D37" s="14"/>
      <c r="E37" s="14"/>
      <c r="F37" s="14"/>
      <c r="G37" s="14"/>
    </row>
    <row r="38" spans="1:7" x14ac:dyDescent="0.25">
      <c r="A38" s="15"/>
      <c r="B38" s="15"/>
      <c r="C38" s="15"/>
      <c r="D38" s="15"/>
      <c r="E38" s="15"/>
      <c r="F38" s="15"/>
      <c r="G38" s="15"/>
    </row>
    <row r="39" spans="1:7" x14ac:dyDescent="0.25">
      <c r="A39" s="15"/>
      <c r="B39" s="15"/>
      <c r="C39" s="15"/>
      <c r="D39" s="15"/>
      <c r="E39" s="15"/>
      <c r="F39" s="15"/>
      <c r="G39" s="15"/>
    </row>
    <row r="40" spans="1:7" x14ac:dyDescent="0.25">
      <c r="A40" s="15"/>
      <c r="B40" s="15"/>
      <c r="C40" s="15"/>
      <c r="D40" s="15"/>
      <c r="E40" s="15"/>
      <c r="F40" s="15"/>
      <c r="G40" s="15"/>
    </row>
    <row r="41" spans="1:7" x14ac:dyDescent="0.25">
      <c r="A41" s="15"/>
      <c r="B41" s="15"/>
      <c r="C41" s="15"/>
      <c r="D41" s="15"/>
      <c r="E41" s="15"/>
      <c r="F41" s="15"/>
      <c r="G41" s="15"/>
    </row>
    <row r="42" spans="1:7" x14ac:dyDescent="0.25">
      <c r="A42" s="15"/>
      <c r="B42" s="15"/>
      <c r="C42" s="15"/>
      <c r="D42" s="15"/>
      <c r="E42" s="15"/>
      <c r="F42" s="15"/>
      <c r="G42" s="15"/>
    </row>
  </sheetData>
  <mergeCells count="10">
    <mergeCell ref="G5:G6"/>
    <mergeCell ref="A1:G1"/>
    <mergeCell ref="A2:G2"/>
    <mergeCell ref="A3:G3"/>
    <mergeCell ref="A4:G4"/>
    <mergeCell ref="A5:A6"/>
    <mergeCell ref="C5:C6"/>
    <mergeCell ref="D5:D6"/>
    <mergeCell ref="E5:E6"/>
    <mergeCell ref="F5:F6"/>
  </mergeCells>
  <dataValidations count="6">
    <dataValidation type="decimal" allowBlank="1" showInputMessage="1" showErrorMessage="1" sqref="B7:G36" xr:uid="{89F7CF89-D329-4A08-9ECA-647743BA82BB}">
      <formula1>-1.79769313486231E+100</formula1>
      <formula2>1.79769313486231E+100</formula2>
    </dataValidation>
    <dataValidation allowBlank="1" showInputMessage="1" showErrorMessage="1" prompt="Año 5 (d)" sqref="G5:G6" xr:uid="{50063A43-8B59-40CA-96EC-1CECDFF16C1C}"/>
    <dataValidation allowBlank="1" showInputMessage="1" showErrorMessage="1" prompt="Año 4 (d)" sqref="F5:F6" xr:uid="{135C6DCB-4DA2-4712-B7F5-C5EE6B425EAF}"/>
    <dataValidation allowBlank="1" showInputMessage="1" showErrorMessage="1" prompt="Año 3 (d)" sqref="E5:E6" xr:uid="{8C2CEDDB-2878-43B5-A9B7-EA1A801BAE0F}"/>
    <dataValidation allowBlank="1" showInputMessage="1" showErrorMessage="1" prompt="Año 2 (d)" sqref="D5:D6" xr:uid="{3AB77919-0A8C-4AD4-83C3-BC8D2CFA34C5}"/>
    <dataValidation allowBlank="1" showInputMessage="1" showErrorMessage="1" prompt="Año 1 (d)" sqref="C5:C6" xr:uid="{D12DFE9D-B17F-4891-AADE-04ECD43AFD24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251A5F81-5A48-49FB-93B1-0DC0119FBB05}">
          <x14:formula1>
            <xm:f>'[0361_IDF_1902_MCYA_AWA.xlsx]Info General'!#REF!</xm:f>
          </x14:formula1>
          <x14:formula2>
            <xm:f>'[0361_IDF_1902_MCYA_AWA.xlsx]Info General'!#REF!</xm:f>
          </x14:formula2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CA66E-D0CF-4B6D-988A-4E3130F096FF}">
  <dimension ref="A1:G30"/>
  <sheetViews>
    <sheetView workbookViewId="0">
      <selection activeCell="C9" sqref="C9"/>
    </sheetView>
  </sheetViews>
  <sheetFormatPr baseColWidth="10" defaultRowHeight="15" x14ac:dyDescent="0.25"/>
  <cols>
    <col min="1" max="1" width="68.7109375" style="17" customWidth="1"/>
    <col min="2" max="7" width="20.7109375" style="17" customWidth="1"/>
  </cols>
  <sheetData>
    <row r="1" spans="1:7" x14ac:dyDescent="0.25">
      <c r="A1" s="19" t="s">
        <v>74</v>
      </c>
      <c r="B1" s="20"/>
      <c r="C1" s="20"/>
      <c r="D1" s="20"/>
      <c r="E1" s="20"/>
      <c r="F1" s="20"/>
      <c r="G1" s="21"/>
    </row>
    <row r="2" spans="1:7" x14ac:dyDescent="0.25">
      <c r="A2" s="22" t="s">
        <v>31</v>
      </c>
      <c r="B2" s="23"/>
      <c r="C2" s="23"/>
      <c r="D2" s="23"/>
      <c r="E2" s="23"/>
      <c r="F2" s="23"/>
      <c r="G2" s="24"/>
    </row>
    <row r="3" spans="1:7" x14ac:dyDescent="0.25">
      <c r="A3" s="22" t="s">
        <v>1</v>
      </c>
      <c r="B3" s="23"/>
      <c r="C3" s="23"/>
      <c r="D3" s="23"/>
      <c r="E3" s="23"/>
      <c r="F3" s="23"/>
      <c r="G3" s="24"/>
    </row>
    <row r="4" spans="1:7" x14ac:dyDescent="0.25">
      <c r="A4" s="22" t="s">
        <v>2</v>
      </c>
      <c r="B4" s="23"/>
      <c r="C4" s="23"/>
      <c r="D4" s="23"/>
      <c r="E4" s="23"/>
      <c r="F4" s="23"/>
      <c r="G4" s="24"/>
    </row>
    <row r="5" spans="1:7" x14ac:dyDescent="0.25">
      <c r="A5" s="31" t="s">
        <v>32</v>
      </c>
      <c r="B5" s="26">
        <v>2020</v>
      </c>
      <c r="C5" s="27" t="s">
        <v>75</v>
      </c>
      <c r="D5" s="27" t="s">
        <v>76</v>
      </c>
      <c r="E5" s="27" t="s">
        <v>77</v>
      </c>
      <c r="F5" s="27" t="s">
        <v>78</v>
      </c>
      <c r="G5" s="27" t="s">
        <v>79</v>
      </c>
    </row>
    <row r="6" spans="1:7" ht="45" x14ac:dyDescent="0.25">
      <c r="A6" s="32"/>
      <c r="B6" s="29" t="s">
        <v>4</v>
      </c>
      <c r="C6" s="30"/>
      <c r="D6" s="30"/>
      <c r="E6" s="30"/>
      <c r="F6" s="30"/>
      <c r="G6" s="30"/>
    </row>
    <row r="7" spans="1:7" x14ac:dyDescent="0.25">
      <c r="A7" s="1" t="s">
        <v>33</v>
      </c>
      <c r="B7" s="2">
        <v>517806300.06500006</v>
      </c>
      <c r="C7" s="2">
        <v>555984319.58991647</v>
      </c>
      <c r="D7" s="2">
        <v>593737970.61815882</v>
      </c>
      <c r="E7" s="2">
        <v>631390996.92816067</v>
      </c>
      <c r="F7" s="2">
        <v>666724268.1684072</v>
      </c>
      <c r="G7" s="2">
        <v>704102609.05281961</v>
      </c>
    </row>
    <row r="8" spans="1:7" x14ac:dyDescent="0.25">
      <c r="A8" s="3" t="s">
        <v>34</v>
      </c>
      <c r="B8" s="4">
        <v>135039186.27149999</v>
      </c>
      <c r="C8" s="4">
        <v>141791145.58507499</v>
      </c>
      <c r="D8" s="4">
        <v>148880702.86432874</v>
      </c>
      <c r="E8" s="4">
        <v>156324738.00754517</v>
      </c>
      <c r="F8" s="4">
        <v>164140974.90792245</v>
      </c>
      <c r="G8" s="4">
        <v>172348023.65331858</v>
      </c>
    </row>
    <row r="9" spans="1:7" x14ac:dyDescent="0.25">
      <c r="A9" s="3" t="s">
        <v>35</v>
      </c>
      <c r="B9" s="4">
        <v>48529893.457500003</v>
      </c>
      <c r="C9" s="4">
        <v>50956388.130375005</v>
      </c>
      <c r="D9" s="4">
        <v>53504207.536893755</v>
      </c>
      <c r="E9" s="4">
        <v>56179417.913738444</v>
      </c>
      <c r="F9" s="4">
        <v>58988388.809425369</v>
      </c>
      <c r="G9" s="4">
        <v>61937808.249896638</v>
      </c>
    </row>
    <row r="10" spans="1:7" x14ac:dyDescent="0.25">
      <c r="A10" s="3" t="s">
        <v>36</v>
      </c>
      <c r="B10" s="4">
        <v>190806024.42698401</v>
      </c>
      <c r="C10" s="4">
        <v>206335300.46785319</v>
      </c>
      <c r="D10" s="4">
        <v>228702996.42234492</v>
      </c>
      <c r="E10" s="4">
        <v>239412826.09415534</v>
      </c>
      <c r="F10" s="4">
        <v>250538282.43092832</v>
      </c>
      <c r="G10" s="4">
        <v>262159578.73647851</v>
      </c>
    </row>
    <row r="11" spans="1:7" x14ac:dyDescent="0.25">
      <c r="A11" s="3" t="s">
        <v>37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5">
      <c r="A12" s="3" t="s">
        <v>38</v>
      </c>
      <c r="B12" s="4">
        <v>17141286.245999999</v>
      </c>
      <c r="C12" s="4">
        <v>17998350.5583</v>
      </c>
      <c r="D12" s="4">
        <v>18898268.086215001</v>
      </c>
      <c r="E12" s="4">
        <v>19843181.490525752</v>
      </c>
      <c r="F12" s="4">
        <v>20835340.56505204</v>
      </c>
      <c r="G12" s="4">
        <v>21877107.593304642</v>
      </c>
    </row>
    <row r="13" spans="1:7" x14ac:dyDescent="0.25">
      <c r="A13" s="3" t="s">
        <v>39</v>
      </c>
      <c r="B13" s="4">
        <v>126289909.66301602</v>
      </c>
      <c r="C13" s="4">
        <v>138903134.84831333</v>
      </c>
      <c r="D13" s="4">
        <v>143751795.70837641</v>
      </c>
      <c r="E13" s="4">
        <v>159630833.42219603</v>
      </c>
      <c r="F13" s="4">
        <v>172221281.45507902</v>
      </c>
      <c r="G13" s="4">
        <v>185780090.81982124</v>
      </c>
    </row>
    <row r="14" spans="1:7" x14ac:dyDescent="0.25">
      <c r="A14" s="3" t="s">
        <v>40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x14ac:dyDescent="0.25">
      <c r="A15" s="3" t="s">
        <v>41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3" t="s">
        <v>42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16"/>
      <c r="B17" s="6"/>
      <c r="C17" s="6"/>
      <c r="D17" s="6"/>
      <c r="E17" s="6"/>
      <c r="F17" s="6"/>
      <c r="G17" s="6"/>
    </row>
    <row r="18" spans="1:7" x14ac:dyDescent="0.25">
      <c r="A18" s="7" t="s">
        <v>43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x14ac:dyDescent="0.25">
      <c r="A19" s="3" t="s">
        <v>34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3" t="s">
        <v>35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3" t="s">
        <v>36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3" t="s">
        <v>37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3" t="s">
        <v>38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3" t="s">
        <v>39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3" t="s">
        <v>40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3" t="s">
        <v>44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3" t="s">
        <v>42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7" t="s">
        <v>45</v>
      </c>
      <c r="B29" s="8">
        <v>517806300.06500006</v>
      </c>
      <c r="C29" s="8">
        <v>555984319.58991647</v>
      </c>
      <c r="D29" s="8">
        <v>593737970.61815882</v>
      </c>
      <c r="E29" s="8">
        <v>631390996.92816067</v>
      </c>
      <c r="F29" s="8">
        <v>666724268.1684072</v>
      </c>
      <c r="G29" s="8">
        <v>704102609.05281961</v>
      </c>
    </row>
    <row r="30" spans="1:7" x14ac:dyDescent="0.25">
      <c r="A30" s="13"/>
      <c r="B30" s="13"/>
      <c r="C30" s="13"/>
      <c r="D30" s="13"/>
      <c r="E30" s="13"/>
      <c r="F30" s="13"/>
      <c r="G30" s="13"/>
    </row>
  </sheetData>
  <mergeCells count="10">
    <mergeCell ref="G5:G6"/>
    <mergeCell ref="A1:G1"/>
    <mergeCell ref="A2:G2"/>
    <mergeCell ref="A3:G3"/>
    <mergeCell ref="A4:G4"/>
    <mergeCell ref="A5:A6"/>
    <mergeCell ref="C5:C6"/>
    <mergeCell ref="D5:D6"/>
    <mergeCell ref="E5:E6"/>
    <mergeCell ref="F5:F6"/>
  </mergeCells>
  <dataValidations count="6">
    <dataValidation type="decimal" allowBlank="1" showInputMessage="1" showErrorMessage="1" sqref="B7:G29" xr:uid="{7C178CA4-9F2A-4A1D-8730-49BEFD0E6839}">
      <formula1>-1.79769313486231E+100</formula1>
      <formula2>1.79769313486231E+100</formula2>
    </dataValidation>
    <dataValidation allowBlank="1" showInputMessage="1" showErrorMessage="1" prompt="Año 5 (d)" sqref="G5:G6" xr:uid="{631C3D3F-46FE-412B-A539-A1C453817940}"/>
    <dataValidation allowBlank="1" showInputMessage="1" showErrorMessage="1" prompt="Año 4 (d)" sqref="F5:F6" xr:uid="{10003C5C-229C-4A22-9C77-857C3A6F06C1}"/>
    <dataValidation allowBlank="1" showInputMessage="1" showErrorMessage="1" prompt="Año 3 (d)" sqref="E5:E6" xr:uid="{8309B829-04AD-4E69-80E8-FDB9E1B7AA34}"/>
    <dataValidation allowBlank="1" showInputMessage="1" showErrorMessage="1" prompt="Año 2 (d)" sqref="D5:D6" xr:uid="{FF664CCD-3B17-4144-BA10-C664CE8AC8C9}"/>
    <dataValidation allowBlank="1" showInputMessage="1" showErrorMessage="1" prompt="Año 1 (d)" sqref="C5:C6" xr:uid="{B60F5664-3420-4454-A726-11C2F4AD9C8F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353DE05-4FB6-433E-B56C-F67DCE44ECD1}">
          <x14:formula1>
            <xm:f>'[0361_IDF_1902_MCYA_AWA.xlsx]Info General'!#REF!</xm:f>
          </x14:formula1>
          <x14:formula2>
            <xm:f>'[0361_IDF_1902_MCYA_AWA.xlsx]Info General'!#REF!</xm:f>
          </x14:formula2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8C5A-6F9C-460C-8D21-3A73A8818764}">
  <dimension ref="A1:G36"/>
  <sheetViews>
    <sheetView workbookViewId="0">
      <selection activeCell="A44" sqref="A44"/>
    </sheetView>
  </sheetViews>
  <sheetFormatPr baseColWidth="10" defaultRowHeight="15" x14ac:dyDescent="0.25"/>
  <cols>
    <col min="1" max="1" width="88.140625" customWidth="1"/>
    <col min="2" max="7" width="20.7109375" customWidth="1"/>
  </cols>
  <sheetData>
    <row r="1" spans="1:7" x14ac:dyDescent="0.25">
      <c r="A1" s="19" t="s">
        <v>74</v>
      </c>
      <c r="B1" s="20"/>
      <c r="C1" s="20"/>
      <c r="D1" s="20"/>
      <c r="E1" s="20"/>
      <c r="F1" s="20"/>
      <c r="G1" s="21"/>
    </row>
    <row r="2" spans="1:7" x14ac:dyDescent="0.25">
      <c r="A2" s="22" t="s">
        <v>46</v>
      </c>
      <c r="B2" s="23"/>
      <c r="C2" s="23"/>
      <c r="D2" s="23"/>
      <c r="E2" s="23"/>
      <c r="F2" s="23"/>
      <c r="G2" s="24"/>
    </row>
    <row r="3" spans="1:7" x14ac:dyDescent="0.25">
      <c r="A3" s="33" t="s">
        <v>1</v>
      </c>
      <c r="B3" s="34"/>
      <c r="C3" s="34"/>
      <c r="D3" s="34"/>
      <c r="E3" s="34"/>
      <c r="F3" s="34"/>
      <c r="G3" s="35"/>
    </row>
    <row r="4" spans="1:7" x14ac:dyDescent="0.25">
      <c r="A4" s="36" t="s">
        <v>3</v>
      </c>
      <c r="B4" s="37" t="s">
        <v>80</v>
      </c>
      <c r="C4" s="37" t="s">
        <v>81</v>
      </c>
      <c r="D4" s="37" t="s">
        <v>82</v>
      </c>
      <c r="E4" s="37" t="s">
        <v>83</v>
      </c>
      <c r="F4" s="37" t="s">
        <v>84</v>
      </c>
      <c r="G4" s="26">
        <v>2019</v>
      </c>
    </row>
    <row r="5" spans="1:7" ht="32.25" x14ac:dyDescent="0.25">
      <c r="A5" s="38"/>
      <c r="B5" s="39"/>
      <c r="C5" s="39"/>
      <c r="D5" s="39"/>
      <c r="E5" s="39"/>
      <c r="F5" s="39"/>
      <c r="G5" s="29" t="s">
        <v>85</v>
      </c>
    </row>
    <row r="6" spans="1:7" x14ac:dyDescent="0.25">
      <c r="A6" s="1" t="s">
        <v>47</v>
      </c>
      <c r="B6" s="2">
        <v>361699376.11000001</v>
      </c>
      <c r="C6" s="2">
        <v>377600452.87</v>
      </c>
      <c r="D6" s="2">
        <v>439152185.27499998</v>
      </c>
      <c r="E6" s="2">
        <v>410234398.98500001</v>
      </c>
      <c r="F6" s="2">
        <v>468042248.92999995</v>
      </c>
      <c r="G6" s="2">
        <v>479341075</v>
      </c>
    </row>
    <row r="7" spans="1:7" x14ac:dyDescent="0.25">
      <c r="A7" s="3" t="s">
        <v>48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25">
      <c r="A8" s="3" t="s">
        <v>49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5">
      <c r="A9" s="3" t="s">
        <v>50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25">
      <c r="A10" s="3" t="s">
        <v>51</v>
      </c>
      <c r="B10" s="4">
        <v>265989167.45999998</v>
      </c>
      <c r="C10" s="4">
        <v>297231501.58999997</v>
      </c>
      <c r="D10" s="4">
        <v>338737021.495</v>
      </c>
      <c r="E10" s="4">
        <v>338054960.72500008</v>
      </c>
      <c r="F10" s="4">
        <v>363402959.14999998</v>
      </c>
      <c r="G10" s="4">
        <v>364612303.63</v>
      </c>
    </row>
    <row r="11" spans="1:7" x14ac:dyDescent="0.25">
      <c r="A11" s="3" t="s">
        <v>52</v>
      </c>
      <c r="B11" s="4">
        <v>33159.99</v>
      </c>
      <c r="C11" s="4">
        <v>341879.97</v>
      </c>
      <c r="D11" s="4">
        <v>1159355.1800000002</v>
      </c>
      <c r="E11" s="4">
        <v>2713543.75</v>
      </c>
      <c r="F11" s="4">
        <v>3857174.1900000004</v>
      </c>
      <c r="G11" s="4">
        <v>5405000</v>
      </c>
    </row>
    <row r="12" spans="1:7" x14ac:dyDescent="0.25">
      <c r="A12" s="9" t="s">
        <v>53</v>
      </c>
      <c r="B12" s="4">
        <v>4712685.0600000005</v>
      </c>
      <c r="C12" s="4">
        <v>5312349.8500000006</v>
      </c>
      <c r="D12" s="4">
        <v>5682945.2300000004</v>
      </c>
      <c r="E12" s="4">
        <v>6153577.54</v>
      </c>
      <c r="F12" s="4">
        <v>5039546.4400000004</v>
      </c>
      <c r="G12" s="4">
        <v>6475122.5899999999</v>
      </c>
    </row>
    <row r="13" spans="1:7" x14ac:dyDescent="0.25">
      <c r="A13" s="3" t="s">
        <v>54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91435.13</v>
      </c>
    </row>
    <row r="14" spans="1:7" x14ac:dyDescent="0.25">
      <c r="A14" s="3" t="s">
        <v>55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x14ac:dyDescent="0.25">
      <c r="A15" s="3" t="s">
        <v>56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3" t="s">
        <v>57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3" t="s">
        <v>58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25">
      <c r="A18" s="3" t="s">
        <v>59</v>
      </c>
      <c r="B18" s="4">
        <v>90964363.600000024</v>
      </c>
      <c r="C18" s="4">
        <v>74714721.459999979</v>
      </c>
      <c r="D18" s="4">
        <v>93572863.369999945</v>
      </c>
      <c r="E18" s="4">
        <v>63312316.969999902</v>
      </c>
      <c r="F18" s="4">
        <v>95742569.150000006</v>
      </c>
      <c r="G18" s="4">
        <v>102757213.65000001</v>
      </c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7" t="s">
        <v>60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x14ac:dyDescent="0.25">
      <c r="A21" s="3" t="s">
        <v>61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3" t="s">
        <v>62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3" t="s">
        <v>63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3" t="s">
        <v>64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3" t="s">
        <v>65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6"/>
      <c r="B26" s="6"/>
      <c r="C26" s="6"/>
      <c r="D26" s="6"/>
      <c r="E26" s="6"/>
      <c r="F26" s="6"/>
      <c r="G26" s="6"/>
    </row>
    <row r="27" spans="1:7" x14ac:dyDescent="0.25">
      <c r="A27" s="7" t="s">
        <v>66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x14ac:dyDescent="0.25">
      <c r="A28" s="3" t="s">
        <v>25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5">
      <c r="A29" s="6"/>
      <c r="B29" s="6"/>
      <c r="C29" s="6"/>
      <c r="D29" s="6"/>
      <c r="E29" s="6"/>
      <c r="F29" s="6"/>
      <c r="G29" s="6"/>
    </row>
    <row r="30" spans="1:7" x14ac:dyDescent="0.25">
      <c r="A30" s="7" t="s">
        <v>67</v>
      </c>
      <c r="B30" s="8">
        <v>361699376.11000001</v>
      </c>
      <c r="C30" s="8">
        <v>377600452.87</v>
      </c>
      <c r="D30" s="8">
        <v>439152185.27499998</v>
      </c>
      <c r="E30" s="8">
        <v>410234398.98500001</v>
      </c>
      <c r="F30" s="8">
        <v>468042248.92999995</v>
      </c>
      <c r="G30" s="8">
        <v>479341075</v>
      </c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7" t="s">
        <v>27</v>
      </c>
      <c r="B32" s="6"/>
      <c r="C32" s="6"/>
      <c r="D32" s="6"/>
      <c r="E32" s="6"/>
      <c r="F32" s="6"/>
      <c r="G32" s="6"/>
    </row>
    <row r="33" spans="1:7" ht="30" x14ac:dyDescent="0.25">
      <c r="A33" s="12" t="s">
        <v>28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</row>
    <row r="34" spans="1:7" ht="30" x14ac:dyDescent="0.25">
      <c r="A34" s="12" t="s">
        <v>68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5">
      <c r="A35" s="7" t="s">
        <v>69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7" x14ac:dyDescent="0.25">
      <c r="A36" s="18"/>
      <c r="B36" s="18"/>
      <c r="C36" s="18"/>
      <c r="D36" s="18"/>
      <c r="E36" s="18"/>
      <c r="F36" s="18"/>
      <c r="G36" s="18"/>
    </row>
  </sheetData>
  <mergeCells count="9">
    <mergeCell ref="A1:G1"/>
    <mergeCell ref="A2:G2"/>
    <mergeCell ref="A3:G3"/>
    <mergeCell ref="A4:A5"/>
    <mergeCell ref="B4:B5"/>
    <mergeCell ref="C4:C5"/>
    <mergeCell ref="D4:D5"/>
    <mergeCell ref="E4:E5"/>
    <mergeCell ref="F4:F5"/>
  </mergeCells>
  <dataValidations count="6">
    <dataValidation type="decimal" allowBlank="1" showInputMessage="1" showErrorMessage="1" sqref="B6:G35" xr:uid="{F3E4C1B4-A062-4A25-B672-1AD7545AC34B}">
      <formula1>-1.79769313486231E+100</formula1>
      <formula2>1.79769313486231E+100</formula2>
    </dataValidation>
    <dataValidation allowBlank="1" showInputMessage="1" showErrorMessage="1" prompt="Año 5 (c)" sqref="B4:B5" xr:uid="{B6A806CE-B872-4EAA-9EC3-CD690439D8AA}"/>
    <dataValidation allowBlank="1" showInputMessage="1" showErrorMessage="1" prompt="Año 4 (c)" sqref="C4:C5" xr:uid="{B925CDCC-9267-43C3-A7E0-B365DAAADF30}"/>
    <dataValidation allowBlank="1" showInputMessage="1" showErrorMessage="1" prompt="Año 3 (c)" sqref="D4:D5" xr:uid="{70F91417-B977-4E33-B5D0-F3CC7C65CCEA}"/>
    <dataValidation allowBlank="1" showInputMessage="1" showErrorMessage="1" prompt="Año 2 (c)" sqref="E4:E5" xr:uid="{D02D52AF-9DFA-457C-B680-0F3431F84004}"/>
    <dataValidation allowBlank="1" showInputMessage="1" showErrorMessage="1" prompt="Año 1 (c)" sqref="F4:F5" xr:uid="{D2223FCB-D0C0-443F-B1E5-9A75E29580EB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45C89FED-C169-450E-875F-CCAAE161E656}">
          <x14:formula1>
            <xm:f>'[0361_IDF_1902_MCYA_AWA.xlsx]Info General'!#REF!</xm:f>
          </x14:formula1>
          <x14:formula2>
            <xm:f>'[0361_IDF_1902_MCYA_AWA.xlsx]Info General'!#REF!</xm:f>
          </x14:formula2>
          <xm:sqref>G4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AD562-3F79-48AA-9D7B-19A5ED830FDA}">
  <dimension ref="A1:G29"/>
  <sheetViews>
    <sheetView tabSelected="1" workbookViewId="0">
      <selection activeCell="C12" sqref="C12"/>
    </sheetView>
  </sheetViews>
  <sheetFormatPr baseColWidth="10" defaultRowHeight="15" x14ac:dyDescent="0.25"/>
  <cols>
    <col min="1" max="1" width="69.42578125" customWidth="1"/>
    <col min="2" max="7" width="20.7109375" customWidth="1"/>
  </cols>
  <sheetData>
    <row r="1" spans="1:7" x14ac:dyDescent="0.25">
      <c r="A1" s="19" t="s">
        <v>74</v>
      </c>
      <c r="B1" s="20"/>
      <c r="C1" s="20"/>
      <c r="D1" s="20"/>
      <c r="E1" s="20"/>
      <c r="F1" s="20"/>
      <c r="G1" s="21"/>
    </row>
    <row r="2" spans="1:7" x14ac:dyDescent="0.25">
      <c r="A2" s="22" t="s">
        <v>70</v>
      </c>
      <c r="B2" s="23"/>
      <c r="C2" s="23"/>
      <c r="D2" s="23"/>
      <c r="E2" s="23"/>
      <c r="F2" s="23"/>
      <c r="G2" s="24"/>
    </row>
    <row r="3" spans="1:7" x14ac:dyDescent="0.25">
      <c r="A3" s="33" t="s">
        <v>1</v>
      </c>
      <c r="B3" s="34"/>
      <c r="C3" s="34"/>
      <c r="D3" s="34"/>
      <c r="E3" s="34"/>
      <c r="F3" s="34"/>
      <c r="G3" s="35"/>
    </row>
    <row r="4" spans="1:7" x14ac:dyDescent="0.25">
      <c r="A4" s="40" t="s">
        <v>32</v>
      </c>
      <c r="B4" s="37" t="s">
        <v>80</v>
      </c>
      <c r="C4" s="37" t="s">
        <v>81</v>
      </c>
      <c r="D4" s="37" t="s">
        <v>82</v>
      </c>
      <c r="E4" s="37" t="s">
        <v>83</v>
      </c>
      <c r="F4" s="37" t="s">
        <v>84</v>
      </c>
      <c r="G4" s="26">
        <v>2019</v>
      </c>
    </row>
    <row r="5" spans="1:7" ht="32.25" x14ac:dyDescent="0.25">
      <c r="A5" s="41"/>
      <c r="B5" s="39"/>
      <c r="C5" s="39"/>
      <c r="D5" s="39"/>
      <c r="E5" s="39"/>
      <c r="F5" s="39"/>
      <c r="G5" s="29" t="s">
        <v>86</v>
      </c>
    </row>
    <row r="6" spans="1:7" x14ac:dyDescent="0.25">
      <c r="A6" s="1" t="s">
        <v>71</v>
      </c>
      <c r="B6" s="2">
        <v>356491261.66000003</v>
      </c>
      <c r="C6" s="2">
        <v>375903908.60999995</v>
      </c>
      <c r="D6" s="2">
        <v>414058914.89999992</v>
      </c>
      <c r="E6" s="2">
        <v>403914352.40999997</v>
      </c>
      <c r="F6" s="2">
        <v>445616257.44</v>
      </c>
      <c r="G6" s="2">
        <v>479341074.99999994</v>
      </c>
    </row>
    <row r="7" spans="1:7" x14ac:dyDescent="0.25">
      <c r="A7" s="3" t="s">
        <v>34</v>
      </c>
      <c r="B7" s="4">
        <v>81647428.790000007</v>
      </c>
      <c r="C7" s="4">
        <v>87182229.789999977</v>
      </c>
      <c r="D7" s="4">
        <v>94947193.079999968</v>
      </c>
      <c r="E7" s="4">
        <v>101627792.13999997</v>
      </c>
      <c r="F7" s="4">
        <v>114313612.95</v>
      </c>
      <c r="G7" s="4">
        <v>128608748.79000001</v>
      </c>
    </row>
    <row r="8" spans="1:7" x14ac:dyDescent="0.25">
      <c r="A8" s="3" t="s">
        <v>35</v>
      </c>
      <c r="B8" s="4">
        <v>19866851.629999995</v>
      </c>
      <c r="C8" s="4">
        <v>21454682.270000011</v>
      </c>
      <c r="D8" s="4">
        <v>28673748.849999994</v>
      </c>
      <c r="E8" s="4">
        <v>34502994.979999997</v>
      </c>
      <c r="F8" s="4">
        <v>40751453.579999998</v>
      </c>
      <c r="G8" s="4">
        <v>46208946.349999994</v>
      </c>
    </row>
    <row r="9" spans="1:7" x14ac:dyDescent="0.25">
      <c r="A9" s="3" t="s">
        <v>36</v>
      </c>
      <c r="B9" s="4">
        <v>127731589.63</v>
      </c>
      <c r="C9" s="4">
        <v>120800187.09999999</v>
      </c>
      <c r="D9" s="4">
        <v>125065190.63999999</v>
      </c>
      <c r="E9" s="4">
        <v>150376959.38999996</v>
      </c>
      <c r="F9" s="4">
        <v>167736759.24000001</v>
      </c>
      <c r="G9" s="4">
        <v>181500349.25</v>
      </c>
    </row>
    <row r="10" spans="1:7" x14ac:dyDescent="0.25">
      <c r="A10" s="3" t="s">
        <v>37</v>
      </c>
      <c r="B10" s="4">
        <v>0</v>
      </c>
      <c r="C10" s="4">
        <v>0</v>
      </c>
      <c r="D10" s="4">
        <v>0</v>
      </c>
      <c r="E10" s="4">
        <v>0</v>
      </c>
      <c r="F10" s="4">
        <v>411602.49</v>
      </c>
      <c r="G10" s="4">
        <v>0</v>
      </c>
    </row>
    <row r="11" spans="1:7" x14ac:dyDescent="0.25">
      <c r="A11" s="3" t="s">
        <v>38</v>
      </c>
      <c r="B11" s="4">
        <v>7718315.5200000005</v>
      </c>
      <c r="C11" s="4">
        <v>3502130.2600000002</v>
      </c>
      <c r="D11" s="4">
        <v>15228114.09</v>
      </c>
      <c r="E11" s="4">
        <v>17926191.420000002</v>
      </c>
      <c r="F11" s="4">
        <v>13999772.689999999</v>
      </c>
      <c r="G11" s="4">
        <v>16325034.530000001</v>
      </c>
    </row>
    <row r="12" spans="1:7" x14ac:dyDescent="0.25">
      <c r="A12" s="3" t="s">
        <v>39</v>
      </c>
      <c r="B12" s="4">
        <v>106790569.60000001</v>
      </c>
      <c r="C12" s="4">
        <v>129694402.28</v>
      </c>
      <c r="D12" s="4">
        <v>149005890.53</v>
      </c>
      <c r="E12" s="4">
        <v>99480414.480000004</v>
      </c>
      <c r="F12" s="4">
        <v>108403056.48999999</v>
      </c>
      <c r="G12" s="4">
        <v>106697996.08</v>
      </c>
    </row>
    <row r="13" spans="1:7" x14ac:dyDescent="0.25">
      <c r="A13" s="3" t="s">
        <v>40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25">
      <c r="A14" s="3" t="s">
        <v>41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x14ac:dyDescent="0.25">
      <c r="A15" s="3" t="s">
        <v>42</v>
      </c>
      <c r="B15" s="4">
        <v>12736506.49</v>
      </c>
      <c r="C15" s="4">
        <v>13270276.91</v>
      </c>
      <c r="D15" s="4">
        <v>1138777.7100000002</v>
      </c>
      <c r="E15" s="4">
        <v>0</v>
      </c>
      <c r="F15" s="4">
        <v>0</v>
      </c>
      <c r="G15" s="4">
        <v>0</v>
      </c>
    </row>
    <row r="16" spans="1:7" x14ac:dyDescent="0.25">
      <c r="A16" s="6"/>
      <c r="B16" s="6"/>
      <c r="C16" s="6"/>
      <c r="D16" s="6"/>
      <c r="E16" s="6"/>
      <c r="F16" s="6"/>
      <c r="G16" s="6"/>
    </row>
    <row r="17" spans="1:7" x14ac:dyDescent="0.25">
      <c r="A17" s="7" t="s">
        <v>72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x14ac:dyDescent="0.25">
      <c r="A18" s="3" t="s">
        <v>34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5">
      <c r="A19" s="3" t="s">
        <v>35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3" t="s">
        <v>36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3" t="s">
        <v>37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3" t="s">
        <v>38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3" t="s">
        <v>39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3" t="s">
        <v>40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3" t="s">
        <v>44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3" t="s">
        <v>42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7" t="s">
        <v>73</v>
      </c>
      <c r="B28" s="4">
        <v>356491261.66000003</v>
      </c>
      <c r="C28" s="4">
        <v>375903908.60999995</v>
      </c>
      <c r="D28" s="4">
        <v>414058914.89999992</v>
      </c>
      <c r="E28" s="4">
        <v>403914352.40999997</v>
      </c>
      <c r="F28" s="4">
        <v>445616257.44</v>
      </c>
      <c r="G28" s="4">
        <v>479341074.99999994</v>
      </c>
    </row>
    <row r="29" spans="1:7" x14ac:dyDescent="0.25">
      <c r="A29" s="13"/>
      <c r="B29" s="13"/>
      <c r="C29" s="13"/>
      <c r="D29" s="13"/>
      <c r="E29" s="13"/>
      <c r="F29" s="13"/>
      <c r="G29" s="13"/>
    </row>
  </sheetData>
  <mergeCells count="9">
    <mergeCell ref="A1:G1"/>
    <mergeCell ref="A2:G2"/>
    <mergeCell ref="A3:G3"/>
    <mergeCell ref="A4:A5"/>
    <mergeCell ref="B4:B5"/>
    <mergeCell ref="C4:C5"/>
    <mergeCell ref="D4:D5"/>
    <mergeCell ref="E4:E5"/>
    <mergeCell ref="F4:F5"/>
  </mergeCells>
  <dataValidations count="6">
    <dataValidation type="decimal" allowBlank="1" showInputMessage="1" showErrorMessage="1" sqref="B6:G28" xr:uid="{F7F727B1-99DE-4AA8-BD1B-D1757078B721}">
      <formula1>-1.79769313486231E+100</formula1>
      <formula2>1.79769313486231E+100</formula2>
    </dataValidation>
    <dataValidation allowBlank="1" showInputMessage="1" showErrorMessage="1" prompt="Año 5 (c)" sqref="B4:B5" xr:uid="{31727FBF-06EE-4532-BC55-232698640CE4}"/>
    <dataValidation allowBlank="1" showInputMessage="1" showErrorMessage="1" prompt="Año 4 (c)" sqref="C4:C5" xr:uid="{D8E2FD0C-A646-4469-B3E0-6EFE804F1950}"/>
    <dataValidation allowBlank="1" showInputMessage="1" showErrorMessage="1" prompt="Año 3 (c)" sqref="D4:D5" xr:uid="{CABEAAF3-3495-447E-B49E-673F17F68A44}"/>
    <dataValidation allowBlank="1" showInputMessage="1" showErrorMessage="1" prompt="Año 2 (c)" sqref="E4:E5" xr:uid="{220EE703-2ED4-4347-97D2-45A9A63F06A1}"/>
    <dataValidation allowBlank="1" showInputMessage="1" showErrorMessage="1" prompt="Año 1 (c)" sqref="F4:F5" xr:uid="{A92B3C3B-203C-4F5E-AB31-494E2CE065D4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9F3837CF-CE5A-4BE6-863E-2114BD76EEE6}">
          <x14:formula1>
            <xm:f>'[0361_IDF_1902_MCYA_AWA.xlsx]Info General'!#REF!</xm:f>
          </x14:formula1>
          <x14:formula2>
            <xm:f>'[0361_IDF_1902_MCYA_AWA.xlsx]Info General'!#REF!</xm:f>
          </x14:formula2>
          <xm:sqref>G4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D554-F025-4259-B22D-C9245EB9C02C}">
  <dimension ref="A1:XFC67"/>
  <sheetViews>
    <sheetView workbookViewId="0">
      <selection activeCell="B6" sqref="B6"/>
    </sheetView>
  </sheetViews>
  <sheetFormatPr baseColWidth="10" defaultColWidth="10.85546875" defaultRowHeight="0" zeroHeight="1" x14ac:dyDescent="0.25"/>
  <cols>
    <col min="1" max="1" width="72.140625" style="53" customWidth="1"/>
    <col min="2" max="6" width="20.7109375" customWidth="1"/>
    <col min="7" max="7" width="0" hidden="1" customWidth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6" ht="30" customHeight="1" x14ac:dyDescent="0.25">
      <c r="A1" s="19" t="s">
        <v>133</v>
      </c>
      <c r="B1" s="20"/>
      <c r="C1" s="20"/>
      <c r="D1" s="20"/>
      <c r="E1" s="20"/>
      <c r="F1" s="21"/>
    </row>
    <row r="2" spans="1:6" ht="34.5" customHeight="1" x14ac:dyDescent="0.25">
      <c r="A2" s="33" t="s">
        <v>87</v>
      </c>
      <c r="B2" s="34"/>
      <c r="C2" s="34"/>
      <c r="D2" s="34"/>
      <c r="E2" s="34"/>
      <c r="F2" s="35"/>
    </row>
    <row r="3" spans="1:6" ht="30" x14ac:dyDescent="0.25">
      <c r="A3" s="42"/>
      <c r="B3" s="42" t="s">
        <v>88</v>
      </c>
      <c r="C3" s="42" t="s">
        <v>89</v>
      </c>
      <c r="D3" s="42" t="s">
        <v>90</v>
      </c>
      <c r="E3" s="42" t="s">
        <v>91</v>
      </c>
      <c r="F3" s="42" t="s">
        <v>92</v>
      </c>
    </row>
    <row r="4" spans="1:6" ht="15" x14ac:dyDescent="0.25">
      <c r="A4" s="43" t="s">
        <v>93</v>
      </c>
      <c r="B4" s="44"/>
      <c r="C4" s="44"/>
      <c r="D4" s="44"/>
      <c r="E4" s="44"/>
      <c r="F4" s="44"/>
    </row>
    <row r="5" spans="1:6" ht="30" x14ac:dyDescent="0.25">
      <c r="A5" s="45" t="s">
        <v>94</v>
      </c>
      <c r="B5" s="4"/>
      <c r="C5" s="4"/>
      <c r="D5" s="4"/>
      <c r="E5" s="4"/>
      <c r="F5" s="4"/>
    </row>
    <row r="6" spans="1:6" ht="15" x14ac:dyDescent="0.25">
      <c r="A6" s="45" t="s">
        <v>95</v>
      </c>
      <c r="B6" s="4"/>
      <c r="C6" s="4"/>
      <c r="D6" s="4"/>
      <c r="E6" s="4"/>
      <c r="F6" s="4"/>
    </row>
    <row r="7" spans="1:6" ht="15" x14ac:dyDescent="0.25">
      <c r="A7" s="46"/>
      <c r="B7" s="6"/>
      <c r="C7" s="6"/>
      <c r="D7" s="6"/>
      <c r="E7" s="6"/>
      <c r="F7" s="6"/>
    </row>
    <row r="8" spans="1:6" ht="15" x14ac:dyDescent="0.25">
      <c r="A8" s="43" t="s">
        <v>96</v>
      </c>
      <c r="B8" s="6"/>
      <c r="C8" s="6"/>
      <c r="D8" s="6"/>
      <c r="E8" s="6"/>
      <c r="F8" s="6"/>
    </row>
    <row r="9" spans="1:6" ht="15" x14ac:dyDescent="0.25">
      <c r="A9" s="45" t="s">
        <v>97</v>
      </c>
      <c r="B9" s="4"/>
      <c r="C9" s="4"/>
      <c r="D9" s="4"/>
      <c r="E9" s="4"/>
      <c r="F9" s="4"/>
    </row>
    <row r="10" spans="1:6" ht="15" x14ac:dyDescent="0.25">
      <c r="A10" s="47" t="s">
        <v>98</v>
      </c>
      <c r="B10" s="4"/>
      <c r="C10" s="4"/>
      <c r="D10" s="4"/>
      <c r="E10" s="4"/>
      <c r="F10" s="4"/>
    </row>
    <row r="11" spans="1:6" ht="15" x14ac:dyDescent="0.25">
      <c r="A11" s="47" t="s">
        <v>99</v>
      </c>
      <c r="B11" s="4"/>
      <c r="C11" s="4"/>
      <c r="D11" s="4"/>
      <c r="E11" s="4"/>
      <c r="F11" s="4"/>
    </row>
    <row r="12" spans="1:6" ht="15" x14ac:dyDescent="0.25">
      <c r="A12" s="47" t="s">
        <v>100</v>
      </c>
      <c r="B12" s="4"/>
      <c r="C12" s="4"/>
      <c r="D12" s="4"/>
      <c r="E12" s="4"/>
      <c r="F12" s="4"/>
    </row>
    <row r="13" spans="1:6" ht="15" x14ac:dyDescent="0.25">
      <c r="A13" s="45" t="s">
        <v>101</v>
      </c>
      <c r="B13" s="4"/>
      <c r="C13" s="4"/>
      <c r="D13" s="4"/>
      <c r="E13" s="4"/>
      <c r="F13" s="4"/>
    </row>
    <row r="14" spans="1:6" ht="15" x14ac:dyDescent="0.25">
      <c r="A14" s="47" t="s">
        <v>98</v>
      </c>
      <c r="B14" s="4"/>
      <c r="C14" s="4"/>
      <c r="D14" s="4"/>
      <c r="E14" s="4"/>
      <c r="F14" s="4"/>
    </row>
    <row r="15" spans="1:6" ht="15" x14ac:dyDescent="0.25">
      <c r="A15" s="47" t="s">
        <v>99</v>
      </c>
      <c r="B15" s="4"/>
      <c r="C15" s="4"/>
      <c r="D15" s="4"/>
      <c r="E15" s="4"/>
      <c r="F15" s="4"/>
    </row>
    <row r="16" spans="1:6" ht="15" x14ac:dyDescent="0.25">
      <c r="A16" s="47" t="s">
        <v>100</v>
      </c>
      <c r="B16" s="4"/>
      <c r="C16" s="4"/>
      <c r="D16" s="4"/>
      <c r="E16" s="4"/>
      <c r="F16" s="4"/>
    </row>
    <row r="17" spans="1:6" ht="15" x14ac:dyDescent="0.25">
      <c r="A17" s="45" t="s">
        <v>102</v>
      </c>
      <c r="B17" s="48"/>
      <c r="C17" s="4"/>
      <c r="D17" s="4"/>
      <c r="E17" s="4"/>
      <c r="F17" s="4"/>
    </row>
    <row r="18" spans="1:6" ht="15" x14ac:dyDescent="0.25">
      <c r="A18" s="45" t="s">
        <v>103</v>
      </c>
      <c r="B18" s="4"/>
      <c r="C18" s="4"/>
      <c r="D18" s="4"/>
      <c r="E18" s="4"/>
      <c r="F18" s="4"/>
    </row>
    <row r="19" spans="1:6" ht="15" x14ac:dyDescent="0.25">
      <c r="A19" s="45" t="s">
        <v>104</v>
      </c>
      <c r="B19" s="49"/>
      <c r="C19" s="49"/>
      <c r="D19" s="49"/>
      <c r="E19" s="49"/>
      <c r="F19" s="49"/>
    </row>
    <row r="20" spans="1:6" ht="15" x14ac:dyDescent="0.25">
      <c r="A20" s="45" t="s">
        <v>105</v>
      </c>
      <c r="B20" s="49"/>
      <c r="C20" s="49"/>
      <c r="D20" s="49"/>
      <c r="E20" s="49"/>
      <c r="F20" s="49"/>
    </row>
    <row r="21" spans="1:6" ht="15" x14ac:dyDescent="0.25">
      <c r="A21" s="50" t="s">
        <v>106</v>
      </c>
      <c r="B21" s="49"/>
      <c r="C21" s="49"/>
      <c r="D21" s="49"/>
      <c r="E21" s="49"/>
      <c r="F21" s="49"/>
    </row>
    <row r="22" spans="1:6" ht="15" x14ac:dyDescent="0.25">
      <c r="A22" s="50" t="s">
        <v>107</v>
      </c>
      <c r="B22" s="49"/>
      <c r="C22" s="49"/>
      <c r="D22" s="49"/>
      <c r="E22" s="49"/>
      <c r="F22" s="49"/>
    </row>
    <row r="23" spans="1:6" ht="15" x14ac:dyDescent="0.25">
      <c r="A23" s="50" t="s">
        <v>108</v>
      </c>
      <c r="B23" s="51"/>
      <c r="C23" s="4"/>
      <c r="D23" s="4"/>
      <c r="E23" s="4"/>
      <c r="F23" s="4"/>
    </row>
    <row r="24" spans="1:6" ht="15" x14ac:dyDescent="0.25">
      <c r="A24" s="45" t="s">
        <v>109</v>
      </c>
      <c r="B24" s="51"/>
      <c r="C24" s="4"/>
      <c r="D24" s="4"/>
      <c r="E24" s="4"/>
      <c r="F24" s="4"/>
    </row>
    <row r="25" spans="1:6" ht="15" x14ac:dyDescent="0.25">
      <c r="A25" s="46"/>
      <c r="B25" s="6"/>
      <c r="C25" s="6"/>
      <c r="D25" s="6"/>
      <c r="E25" s="6"/>
      <c r="F25" s="6"/>
    </row>
    <row r="26" spans="1:6" ht="15" x14ac:dyDescent="0.25">
      <c r="A26" s="43" t="s">
        <v>110</v>
      </c>
      <c r="B26" s="6"/>
      <c r="C26" s="6"/>
      <c r="D26" s="6"/>
      <c r="E26" s="6"/>
      <c r="F26" s="6"/>
    </row>
    <row r="27" spans="1:6" ht="15" x14ac:dyDescent="0.25">
      <c r="A27" s="45" t="s">
        <v>111</v>
      </c>
      <c r="B27" s="4"/>
      <c r="C27" s="4"/>
      <c r="D27" s="4"/>
      <c r="E27" s="4"/>
      <c r="F27" s="4"/>
    </row>
    <row r="28" spans="1:6" ht="15" x14ac:dyDescent="0.25">
      <c r="A28" s="46"/>
      <c r="B28" s="6"/>
      <c r="C28" s="6"/>
      <c r="D28" s="6"/>
      <c r="E28" s="6"/>
      <c r="F28" s="6"/>
    </row>
    <row r="29" spans="1:6" ht="15" x14ac:dyDescent="0.25">
      <c r="A29" s="43" t="s">
        <v>112</v>
      </c>
      <c r="B29" s="6"/>
      <c r="C29" s="6"/>
      <c r="D29" s="6"/>
      <c r="E29" s="6"/>
      <c r="F29" s="6"/>
    </row>
    <row r="30" spans="1:6" ht="15" x14ac:dyDescent="0.25">
      <c r="A30" s="45" t="s">
        <v>97</v>
      </c>
      <c r="B30" s="4"/>
      <c r="C30" s="4"/>
      <c r="D30" s="4"/>
      <c r="E30" s="4"/>
      <c r="F30" s="4"/>
    </row>
    <row r="31" spans="1:6" ht="15" x14ac:dyDescent="0.25">
      <c r="A31" s="45" t="s">
        <v>101</v>
      </c>
      <c r="B31" s="4"/>
      <c r="C31" s="4"/>
      <c r="D31" s="4"/>
      <c r="E31" s="4"/>
      <c r="F31" s="4"/>
    </row>
    <row r="32" spans="1:6" ht="15" x14ac:dyDescent="0.25">
      <c r="A32" s="45" t="s">
        <v>113</v>
      </c>
      <c r="B32" s="4"/>
      <c r="C32" s="4"/>
      <c r="D32" s="4"/>
      <c r="E32" s="4"/>
      <c r="F32" s="4"/>
    </row>
    <row r="33" spans="1:6" ht="15" x14ac:dyDescent="0.25">
      <c r="A33" s="46"/>
      <c r="B33" s="6"/>
      <c r="C33" s="6"/>
      <c r="D33" s="6"/>
      <c r="E33" s="6"/>
      <c r="F33" s="6"/>
    </row>
    <row r="34" spans="1:6" ht="15" x14ac:dyDescent="0.25">
      <c r="A34" s="43" t="s">
        <v>114</v>
      </c>
      <c r="B34" s="6"/>
      <c r="C34" s="6"/>
      <c r="D34" s="6"/>
      <c r="E34" s="6"/>
      <c r="F34" s="6"/>
    </row>
    <row r="35" spans="1:6" ht="15" x14ac:dyDescent="0.25">
      <c r="A35" s="45" t="s">
        <v>115</v>
      </c>
      <c r="B35" s="4"/>
      <c r="C35" s="4"/>
      <c r="D35" s="4"/>
      <c r="E35" s="4"/>
      <c r="F35" s="4"/>
    </row>
    <row r="36" spans="1:6" ht="15" x14ac:dyDescent="0.25">
      <c r="A36" s="45" t="s">
        <v>116</v>
      </c>
      <c r="B36" s="4"/>
      <c r="C36" s="4"/>
      <c r="D36" s="4"/>
      <c r="E36" s="4"/>
      <c r="F36" s="4"/>
    </row>
    <row r="37" spans="1:6" ht="15" x14ac:dyDescent="0.25">
      <c r="A37" s="45" t="s">
        <v>117</v>
      </c>
      <c r="B37" s="51"/>
      <c r="C37" s="4"/>
      <c r="D37" s="4"/>
      <c r="E37" s="4"/>
      <c r="F37" s="4"/>
    </row>
    <row r="38" spans="1:6" ht="15" x14ac:dyDescent="0.25">
      <c r="A38" s="46"/>
      <c r="B38" s="6"/>
      <c r="C38" s="6"/>
      <c r="D38" s="6"/>
      <c r="E38" s="6"/>
      <c r="F38" s="6"/>
    </row>
    <row r="39" spans="1:6" ht="15" x14ac:dyDescent="0.25">
      <c r="A39" s="43" t="s">
        <v>118</v>
      </c>
      <c r="B39" s="4"/>
      <c r="C39" s="4"/>
      <c r="D39" s="4"/>
      <c r="E39" s="4"/>
      <c r="F39" s="4"/>
    </row>
    <row r="40" spans="1:6" ht="15" x14ac:dyDescent="0.25">
      <c r="A40" s="46"/>
      <c r="B40" s="6"/>
      <c r="C40" s="6"/>
      <c r="D40" s="6"/>
      <c r="E40" s="6"/>
      <c r="F40" s="6"/>
    </row>
    <row r="41" spans="1:6" ht="15" x14ac:dyDescent="0.25">
      <c r="A41" s="43" t="s">
        <v>119</v>
      </c>
      <c r="B41" s="6"/>
      <c r="C41" s="6"/>
      <c r="D41" s="6"/>
      <c r="E41" s="6"/>
      <c r="F41" s="6"/>
    </row>
    <row r="42" spans="1:6" ht="15" x14ac:dyDescent="0.25">
      <c r="A42" s="45" t="s">
        <v>120</v>
      </c>
      <c r="B42" s="4"/>
      <c r="C42" s="4"/>
      <c r="D42" s="4"/>
      <c r="E42" s="4"/>
      <c r="F42" s="4"/>
    </row>
    <row r="43" spans="1:6" ht="15" x14ac:dyDescent="0.25">
      <c r="A43" s="45" t="s">
        <v>121</v>
      </c>
      <c r="B43" s="4"/>
      <c r="C43" s="4"/>
      <c r="D43" s="4"/>
      <c r="E43" s="4"/>
      <c r="F43" s="4"/>
    </row>
    <row r="44" spans="1:6" ht="15" x14ac:dyDescent="0.25">
      <c r="A44" s="45" t="s">
        <v>122</v>
      </c>
      <c r="B44" s="4"/>
      <c r="C44" s="4"/>
      <c r="D44" s="4"/>
      <c r="E44" s="4"/>
      <c r="F44" s="4"/>
    </row>
    <row r="45" spans="1:6" ht="15" x14ac:dyDescent="0.25">
      <c r="A45" s="46"/>
      <c r="B45" s="6"/>
      <c r="C45" s="6"/>
      <c r="D45" s="6"/>
      <c r="E45" s="6"/>
      <c r="F45" s="6"/>
    </row>
    <row r="46" spans="1:6" ht="30" x14ac:dyDescent="0.25">
      <c r="A46" s="43" t="s">
        <v>123</v>
      </c>
      <c r="B46" s="6"/>
      <c r="C46" s="6"/>
      <c r="D46" s="6"/>
      <c r="E46" s="6"/>
      <c r="F46" s="6"/>
    </row>
    <row r="47" spans="1:6" ht="15" x14ac:dyDescent="0.25">
      <c r="A47" s="50" t="s">
        <v>121</v>
      </c>
      <c r="B47" s="49"/>
      <c r="C47" s="49"/>
      <c r="D47" s="49"/>
      <c r="E47" s="49"/>
      <c r="F47" s="49"/>
    </row>
    <row r="48" spans="1:6" ht="15" x14ac:dyDescent="0.25">
      <c r="A48" s="50" t="s">
        <v>122</v>
      </c>
      <c r="B48" s="49"/>
      <c r="C48" s="49"/>
      <c r="D48" s="49"/>
      <c r="E48" s="49"/>
      <c r="F48" s="49"/>
    </row>
    <row r="49" spans="1:6" ht="15" x14ac:dyDescent="0.25">
      <c r="A49" s="46"/>
      <c r="B49" s="6"/>
      <c r="C49" s="6"/>
      <c r="D49" s="6"/>
      <c r="E49" s="6"/>
      <c r="F49" s="6"/>
    </row>
    <row r="50" spans="1:6" ht="15" x14ac:dyDescent="0.25">
      <c r="A50" s="43" t="s">
        <v>124</v>
      </c>
      <c r="B50" s="6"/>
      <c r="C50" s="6"/>
      <c r="D50" s="6"/>
      <c r="E50" s="6"/>
      <c r="F50" s="6"/>
    </row>
    <row r="51" spans="1:6" ht="15" x14ac:dyDescent="0.25">
      <c r="A51" s="45" t="s">
        <v>121</v>
      </c>
      <c r="B51" s="4"/>
      <c r="C51" s="4"/>
      <c r="D51" s="4"/>
      <c r="E51" s="4"/>
      <c r="F51" s="4"/>
    </row>
    <row r="52" spans="1:6" ht="15" x14ac:dyDescent="0.25">
      <c r="A52" s="45" t="s">
        <v>122</v>
      </c>
      <c r="B52" s="4"/>
      <c r="C52" s="4"/>
      <c r="D52" s="4"/>
      <c r="E52" s="4"/>
      <c r="F52" s="4"/>
    </row>
    <row r="53" spans="1:6" ht="15" x14ac:dyDescent="0.25">
      <c r="A53" s="45" t="s">
        <v>125</v>
      </c>
      <c r="B53" s="4"/>
      <c r="C53" s="4"/>
      <c r="D53" s="4"/>
      <c r="E53" s="4"/>
      <c r="F53" s="4"/>
    </row>
    <row r="54" spans="1:6" ht="15" x14ac:dyDescent="0.25">
      <c r="A54" s="46"/>
      <c r="B54" s="6"/>
      <c r="C54" s="6"/>
      <c r="D54" s="6"/>
      <c r="E54" s="6"/>
      <c r="F54" s="6"/>
    </row>
    <row r="55" spans="1:6" ht="15" x14ac:dyDescent="0.25">
      <c r="A55" s="43" t="s">
        <v>126</v>
      </c>
      <c r="B55" s="6"/>
      <c r="C55" s="6"/>
      <c r="D55" s="6"/>
      <c r="E55" s="6"/>
      <c r="F55" s="6"/>
    </row>
    <row r="56" spans="1:6" ht="15" x14ac:dyDescent="0.25">
      <c r="A56" s="45" t="s">
        <v>121</v>
      </c>
      <c r="B56" s="4"/>
      <c r="C56" s="4"/>
      <c r="D56" s="4"/>
      <c r="E56" s="4"/>
      <c r="F56" s="4"/>
    </row>
    <row r="57" spans="1:6" ht="15" x14ac:dyDescent="0.25">
      <c r="A57" s="45" t="s">
        <v>122</v>
      </c>
      <c r="B57" s="4"/>
      <c r="C57" s="4"/>
      <c r="D57" s="4"/>
      <c r="E57" s="4"/>
      <c r="F57" s="4"/>
    </row>
    <row r="58" spans="1:6" ht="15" x14ac:dyDescent="0.25">
      <c r="A58" s="46"/>
      <c r="B58" s="6"/>
      <c r="C58" s="6"/>
      <c r="D58" s="6"/>
      <c r="E58" s="6"/>
      <c r="F58" s="6"/>
    </row>
    <row r="59" spans="1:6" ht="15" x14ac:dyDescent="0.25">
      <c r="A59" s="43" t="s">
        <v>127</v>
      </c>
      <c r="B59" s="6"/>
      <c r="C59" s="6"/>
      <c r="D59" s="6"/>
      <c r="E59" s="6"/>
      <c r="F59" s="6"/>
    </row>
    <row r="60" spans="1:6" ht="15" x14ac:dyDescent="0.25">
      <c r="A60" s="45" t="s">
        <v>128</v>
      </c>
      <c r="B60" s="4"/>
      <c r="C60" s="4"/>
      <c r="D60" s="4"/>
      <c r="E60" s="4"/>
      <c r="F60" s="4"/>
    </row>
    <row r="61" spans="1:6" ht="15" x14ac:dyDescent="0.25">
      <c r="A61" s="45" t="s">
        <v>129</v>
      </c>
      <c r="B61" s="51"/>
      <c r="C61" s="4"/>
      <c r="D61" s="4"/>
      <c r="E61" s="4"/>
      <c r="F61" s="4"/>
    </row>
    <row r="62" spans="1:6" ht="15" x14ac:dyDescent="0.25">
      <c r="A62" s="46"/>
      <c r="B62" s="6"/>
      <c r="C62" s="6"/>
      <c r="D62" s="6"/>
      <c r="E62" s="6"/>
      <c r="F62" s="6"/>
    </row>
    <row r="63" spans="1:6" ht="15" x14ac:dyDescent="0.25">
      <c r="A63" s="43" t="s">
        <v>130</v>
      </c>
      <c r="B63" s="6"/>
      <c r="C63" s="6"/>
      <c r="D63" s="6"/>
      <c r="E63" s="6"/>
      <c r="F63" s="6"/>
    </row>
    <row r="64" spans="1:6" ht="15" x14ac:dyDescent="0.25">
      <c r="A64" s="45" t="s">
        <v>131</v>
      </c>
      <c r="B64" s="4"/>
      <c r="C64" s="4"/>
      <c r="D64" s="4"/>
      <c r="E64" s="4"/>
      <c r="F64" s="4"/>
    </row>
    <row r="65" spans="1:6" ht="15" x14ac:dyDescent="0.25">
      <c r="A65" s="45" t="s">
        <v>132</v>
      </c>
      <c r="B65" s="4"/>
      <c r="C65" s="4"/>
      <c r="D65" s="4"/>
      <c r="E65" s="4"/>
      <c r="F65" s="4"/>
    </row>
    <row r="66" spans="1:6" ht="15" x14ac:dyDescent="0.25">
      <c r="A66" s="52"/>
      <c r="B66" s="18"/>
      <c r="C66" s="18"/>
      <c r="D66" s="18"/>
      <c r="E66" s="18"/>
      <c r="F66" s="18"/>
    </row>
    <row r="67" spans="1:6" ht="15" x14ac:dyDescent="0.25"/>
  </sheetData>
  <mergeCells count="2">
    <mergeCell ref="A1:F1"/>
    <mergeCell ref="A2:F2"/>
  </mergeCells>
  <dataValidations count="14">
    <dataValidation type="decimal" allowBlank="1" showInputMessage="1" showErrorMessage="1" sqref="B51:F53 B56:F57 B61:F61 B42:F44 B35:F37 B30:F32 B27:F27" xr:uid="{ABA54718-D51A-46D5-96FE-AB2330A81ECD}">
      <formula1>-1.79769313486231E+100</formula1>
      <formula2>1.79769313486231E+100</formula2>
    </dataValidation>
    <dataValidation type="whole" allowBlank="1" showInputMessage="1" showErrorMessage="1" sqref="B10:F12 B14:F16" xr:uid="{1094FFCA-3A5A-46F0-9F99-525431A02346}">
      <formula1>0</formula1>
      <formula2>199</formula2>
    </dataValidation>
    <dataValidation allowBlank="1" showInputMessage="1" showErrorMessage="1" prompt="Definir si el tipo de sistema es un plan de beneficio definido, de contribución definida o mixto." sqref="B6:F6" xr:uid="{D13EF7FC-74C1-4AE8-9332-51C762BF9F63}"/>
    <dataValidation allowBlank="1" showInputMessage="1" showErrorMessage="1" prompt="Definir si el tipo de sistema corresponde a una prestación laboral o es un fondo general para trabajadores del estado o municipio." sqref="B5:F5" xr:uid="{B5DC1551-261E-4C48-9369-5EFEA8B2645C}"/>
    <dataValidation allowBlank="1" showInputMessage="1" showErrorMessage="1" prompt="La empresa o institución que elaboró el estudio actuarial más reciente." sqref="B65:F65" xr:uid="{06500CEC-7B1B-4561-A886-381922C28A8C}"/>
    <dataValidation type="whole" allowBlank="1" showInputMessage="1" showErrorMessage="1" prompt="El año en que el plan se encuentre en descapitalización." sqref="B60:F60" xr:uid="{5ED0C927-A596-44AD-A36C-CF574734B458}">
      <formula1>1900</formula1>
      <formula2>2099</formula2>
    </dataValidation>
    <dataValidation type="decimal" allowBlank="1" showInputMessage="1" showErrorMessage="1" prompt="La esperanza de vida (en años) de los afiliados al plan. " sqref="B24:F24" xr:uid="{75296577-635C-46E8-8894-82F7DC7C16DF}">
      <formula1>0</formula1>
      <formula2>199</formula2>
    </dataValidation>
    <dataValidation type="whole" allowBlank="1" showInputMessage="1" showErrorMessage="1" prompt="La edad (en años) a la que el afiliado puede tramitar su jubilación o pensión." sqref="B23:F23" xr:uid="{90017AD4-23FD-4379-A23E-BE19ECC6F4D6}">
      <formula1>0</formula1>
      <formula2>199</formula2>
    </dataValidation>
    <dataValidation type="decimal" allowBlank="1" showInputMessage="1" showErrorMessage="1" prompt="El porcentaje (%) de crecimiento esperado de los pensionados y jubilados." sqref="B21:F21" xr:uid="{CF39BEF0-6D32-4121-B0ED-0733A8F5DBCF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19:F20" xr:uid="{94EBFA35-ECF6-47D5-A245-313D7B6DBDE3}">
      <formula1>0</formula1>
      <formula2>100</formula2>
    </dataValidation>
    <dataValidation type="whole" allowBlank="1" showInputMessage="1" showErrorMessage="1" prompt="Promedio de años de servicios de los trabajadores afiliados activos." sqref="B18:F18" xr:uid="{4D6AB1D9-0CA8-4297-A135-B81D58A0B2BF}">
      <formula1>0</formula1>
      <formula2>100</formula2>
    </dataValidation>
    <dataValidation type="whole" allowBlank="1" showInputMessage="1" showErrorMessage="1" prompt="El año en que se elaboró el estudio actuarial más reciente." sqref="B64:F64" xr:uid="{138263EA-C484-4BD7-AC25-62BCDD02BD5C}">
      <formula1>1900</formula1>
      <formula2>2099</formula2>
    </dataValidation>
    <dataValidation type="decimal" allowBlank="1" showInputMessage="1" showErrorMessage="1" prompt="El porcentaje (%) de crecimiento esperado de los activos del plan." sqref="B22:F22" xr:uid="{9B5797A3-AA85-4B06-BFB1-9DDFF6A0E41D}">
      <formula1>0</formula1>
      <formula2>100</formula2>
    </dataValidation>
    <dataValidation type="decimal" allowBlank="1" showInputMessage="1" showErrorMessage="1" sqref="B13:F13 B9:F9" xr:uid="{5C0CB47E-BF40-49DA-918B-B8C39272DBC9}">
      <formula1>0</formula1>
      <formula2>200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DB246C8D-8598-46D5-BAC6-4DA4E7E95BC9}">
          <x14:formula1>
            <xm:f>0</xm:f>
          </x14:formula1>
          <x14:formula2>
            <xm:f>'[0361_IDF_1902_MCYA_AWA.xlsx]Info General'!#REF!</xm:f>
          </x14:formula2>
          <xm:sqref>F39</xm:sqref>
        </x14:dataValidation>
        <x14:dataValidation type="decimal" allowBlank="1" showInputMessage="1" showErrorMessage="1" prompt="El monto de la reserva a la fecha de cierre del ejercicio solicitado." xr:uid="{CEB01668-0A9B-4757-802F-7760AC9D9CB1}">
          <x14:formula1>
            <xm:f>0</xm:f>
          </x14:formula1>
          <x14:formula2>
            <xm:f>'[0361_IDF_1902_MCYA_AWA.xlsx]Info General'!#REF!</xm:f>
          </x14:formula2>
          <xm:sqref>E39</xm:sqref>
        </x14:dataValidation>
        <x14:dataValidation type="decimal" allowBlank="1" showInputMessage="1" showErrorMessage="1" prompt="El monto de la reserva a la fecha de cierre del ejercicio solicitado." xr:uid="{A6C49BAA-C8B0-4559-A3E1-2A5E968012C9}">
          <x14:formula1>
            <xm:f>0</xm:f>
          </x14:formula1>
          <x14:formula2>
            <xm:f>'[0361_IDF_1902_MCYA_AWA.xlsx]Info General'!#REF!</xm:f>
          </x14:formula2>
          <xm:sqref>D39</xm:sqref>
        </x14:dataValidation>
        <x14:dataValidation type="decimal" allowBlank="1" showInputMessage="1" showErrorMessage="1" prompt="El monto de la reserva a la fecha de cierre del ejercicio solicitado." xr:uid="{734783E7-6C2A-4659-A246-720219F1D9D4}">
          <x14:formula1>
            <xm:f>0</xm:f>
          </x14:formula1>
          <x14:formula2>
            <xm:f>'[0361_IDF_1902_MCYA_AWA.xlsx]Info General'!#REF!</xm:f>
          </x14:formula2>
          <xm:sqref>C39</xm:sqref>
        </x14:dataValidation>
        <x14:dataValidation type="whole" allowBlank="1" showInputMessage="1" showErrorMessage="1" xr:uid="{02D22DBE-245D-452C-8236-9B201FD58836}">
          <x14:formula1>
            <xm:f>0</xm:f>
          </x14:formula1>
          <x14:formula2>
            <xm:f>'[0361_IDF_1902_MCYA_AWA.xlsx]Info General'!#REF!</xm:f>
          </x14:formula2>
          <xm:sqref>F17</xm:sqref>
        </x14:dataValidation>
        <x14:dataValidation type="whole" allowBlank="1" showInputMessage="1" showErrorMessage="1" xr:uid="{A61F2059-43E3-448E-AEE6-BEF347A0DBBD}">
          <x14:formula1>
            <xm:f>0</xm:f>
          </x14:formula1>
          <x14:formula2>
            <xm:f>'[0361_IDF_1902_MCYA_AWA.xlsx]Info General'!#REF!</xm:f>
          </x14:formula2>
          <xm:sqref>E17</xm:sqref>
        </x14:dataValidation>
        <x14:dataValidation type="whole" allowBlank="1" showInputMessage="1" showErrorMessage="1" xr:uid="{1DC984BF-0680-4327-B7D9-43C01AFCAF59}">
          <x14:formula1>
            <xm:f>0</xm:f>
          </x14:formula1>
          <x14:formula2>
            <xm:f>'[0361_IDF_1902_MCYA_AWA.xlsx]Info General'!#REF!</xm:f>
          </x14:formula2>
          <xm:sqref>D17</xm:sqref>
        </x14:dataValidation>
        <x14:dataValidation type="whole" allowBlank="1" showInputMessage="1" showErrorMessage="1" xr:uid="{F0F8D897-41C1-4058-B240-AEEE29F5131D}">
          <x14:formula1>
            <xm:f>0</xm:f>
          </x14:formula1>
          <x14:formula2>
            <xm:f>'[0361_IDF_1902_MCYA_AWA.xlsx]Info General'!#REF!</xm:f>
          </x14:formula2>
          <xm:sqref>C17</xm:sqref>
        </x14:dataValidation>
        <x14:dataValidation type="whole" allowBlank="1" showInputMessage="1" showErrorMessage="1" xr:uid="{36623E0E-F8DF-486D-8637-E18DF186F8D4}">
          <x14:formula1>
            <xm:f>0</xm:f>
          </x14:formula1>
          <x14:formula2>
            <xm:f>'[0361_IDF_1902_MCYA_AWA.xlsx]Info General'!#REF!</xm:f>
          </x14:formula2>
          <xm:sqref>B17</xm:sqref>
        </x14:dataValidation>
        <x14:dataValidation type="decimal" allowBlank="1" showInputMessage="1" showErrorMessage="1" prompt="El valor presente de las contribuciones asociadas a los sueldos futuros de cotización de generaciones futuras." xr:uid="{DA58BEEA-DB8D-4375-94D9-58B3750F21E9}">
          <x14:formula1>
            <xm:f>0</xm:f>
          </x14:formula1>
          <x14:formula2>
            <xm:f>'[0361_IDF_1902_MCYA_AWA.xlsx]Info General'!#REF!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la generación actual." xr:uid="{7A7F1F38-BE60-46AF-9F2F-F1496F0D4CFB}">
          <x14:formula1>
            <xm:f>0</xm:f>
          </x14:formula1>
          <x14:formula2>
            <xm:f>'[0361_IDF_1902_MCYA_AWA.xlsx]Info General'!#REF!</xm:f>
          </x14:formula2>
          <xm:sqref>B47:F47</xm:sqref>
        </x14:dataValidation>
        <x14:dataValidation type="decimal" allowBlank="1" showInputMessage="1" showErrorMessage="1" prompt="El monto de la reserva a la fecha de cierre del ejercicio solicitado." xr:uid="{00BCB9E6-5B27-4F99-B4C1-56AE62F4E5A2}">
          <x14:formula1>
            <xm:f>0</xm:f>
          </x14:formula1>
          <x14:formula2>
            <xm:f>'[0361_IDF_1902_MCYA_AWA.xlsx]Info General'!#REF!</xm:f>
          </x14:formula2>
          <xm:sqref>B39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7(a)</vt:lpstr>
      <vt:lpstr>7(b)</vt:lpstr>
      <vt:lpstr>7(c)</vt:lpstr>
      <vt:lpstr>7(d)</vt:lpstr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2019-08-21T13:32:44Z</dcterms:created>
  <dcterms:modified xsi:type="dcterms:W3CDTF">2019-08-21T13:39:16Z</dcterms:modified>
</cp:coreProperties>
</file>