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TITULO V 3ER TRIMESTRE\"/>
    </mc:Choice>
  </mc:AlternateContent>
  <xr:revisionPtr revIDLastSave="0" documentId="8_{C18EAF14-5B42-4D62-AC4D-FBE6E4CEAE2A}" xr6:coauthVersionLast="45" xr6:coauthVersionMax="45" xr10:uidLastSave="{00000000-0000-0000-0000-000000000000}"/>
  <bookViews>
    <workbookView xWindow="-120" yWindow="-120" windowWidth="24240" windowHeight="13140" activeTab="3" xr2:uid="{177AD9B8-F7FF-40C4-AD85-7D273C9B6939}"/>
  </bookViews>
  <sheets>
    <sheet name="F6(a)" sheetId="6" r:id="rId1"/>
    <sheet name="F6(b)" sheetId="7" r:id="rId2"/>
    <sheet name="F6(c)" sheetId="8" r:id="rId3"/>
    <sheet name="F6(d)" sheetId="9" r:id="rId4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9" l="1"/>
  <c r="F16" i="9"/>
  <c r="E16" i="9"/>
  <c r="D16" i="9"/>
  <c r="C16" i="9"/>
  <c r="B16" i="9"/>
  <c r="G4" i="9"/>
  <c r="G27" i="9" s="1"/>
  <c r="F4" i="9"/>
  <c r="F27" i="9" s="1"/>
  <c r="E4" i="9"/>
  <c r="D4" i="9"/>
  <c r="C4" i="9"/>
  <c r="C27" i="9" s="1"/>
  <c r="B4" i="9"/>
  <c r="B27" i="9" s="1"/>
  <c r="D27" i="9" l="1"/>
  <c r="E27" i="9"/>
</calcChain>
</file>

<file path=xl/sharedStrings.xml><?xml version="1.0" encoding="utf-8"?>
<sst xmlns="http://schemas.openxmlformats.org/spreadsheetml/2006/main" count="498" uniqueCount="332">
  <si>
    <t>Concepto (c)</t>
  </si>
  <si>
    <t xml:space="preserve">                                          -  </t>
  </si>
  <si>
    <t>“Bajo protesta de decir verdad declaramos que los Estados Financieros y sus notas, son razonablemente correctos y son responsabilidad del emisor”.</t>
  </si>
  <si>
    <t>Devengado</t>
  </si>
  <si>
    <t>Ampliaciones/ (Reducciones)</t>
  </si>
  <si>
    <t>Modificado</t>
  </si>
  <si>
    <t>SISTEMA MUNICIPAL PARA EL DESARROLLO INTEGRAL DE LA FAMILIA DE CELAYA.
Clasificación por Objeto del Gasto (Capítulo y Concepto)
AL 30 DE SEPTIEMBRE DEL 2019
PESOS</t>
  </si>
  <si>
    <t>Egresos</t>
  </si>
  <si>
    <t>Aprobado (d)</t>
  </si>
  <si>
    <t xml:space="preserve">Ampliaciones/ (Reducciones) </t>
  </si>
  <si>
    <t xml:space="preserve">Modificado 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</si>
  <si>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</si>
  <si>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</si>
  <si>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</si>
  <si>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</si>
  <si>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</si>
  <si>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</si>
  <si>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</si>
  <si>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</si>
  <si>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</si>
  <si>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</si>
  <si>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</si>
  <si>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</si>
  <si>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</si>
  <si>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</si>
  <si>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</si>
  <si>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</si>
  <si>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</si>
  <si>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</si>
  <si>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</si>
  <si>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</si>
  <si>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</si>
  <si>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</si>
  <si>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</si>
  <si>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</si>
  <si>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</si>
  <si>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</si>
  <si>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</si>
  <si>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</si>
  <si>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</si>
  <si>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</si>
  <si>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</si>
  <si>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</si>
  <si>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</si>
  <si>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</si>
  <si>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</si>
  <si>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</si>
  <si>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</si>
  <si>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</si>
  <si>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</si>
  <si>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</si>
  <si>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</si>
  <si>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</si>
  <si>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</si>
  <si>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</si>
  <si>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</si>
  <si>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</si>
  <si>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</si>
  <si>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</si>
  <si>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</si>
  <si>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</si>
  <si>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</si>
  <si>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</si>
  <si>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</si>
  <si>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</si>
  <si>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</si>
  <si>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</si>
  <si>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</si>
  <si>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</si>
  <si>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</si>
  <si>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</si>
  <si>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</si>
  <si>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</si>
  <si>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</si>
  <si>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</si>
  <si>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</si>
  <si>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</si>
  <si>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</si>
  <si>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</si>
  <si>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</si>
  <si>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</si>
  <si>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</si>
  <si>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</si>
  <si>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</si>
  <si>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</si>
  <si>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</si>
  <si>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</si>
  <si>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</si>
  <si>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</si>
  <si>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</si>
  <si>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</si>
  <si>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</si>
  <si>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</si>
  <si>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</si>
  <si>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</si>
  <si>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</si>
  <si>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</si>
  <si>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</si>
  <si>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</si>
  <si>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</si>
  <si>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</si>
  <si>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</si>
  <si>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</si>
  <si>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</si>
  <si>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</si>
  <si>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</si>
  <si>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</si>
  <si>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</si>
  <si>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</si>
  <si>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</si>
  <si>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</si>
  <si>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</si>
  <si>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</si>
  <si>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</si>
  <si>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</si>
  <si>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</si>
  <si>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</si>
  <si>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</si>
  <si>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</si>
  <si>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</si>
  <si>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</si>
  <si>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</si>
  <si>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</si>
  <si>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</si>
  <si>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</si>
  <si>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</si>
  <si>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</si>
  <si>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</si>
  <si>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</si>
  <si>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</si>
  <si>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</si>
  <si>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</si>
  <si>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</si>
  <si>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</si>
  <si>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</si>
  <si>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</si>
  <si>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</si>
  <si>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</si>
  <si>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</si>
  <si>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</si>
  <si>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</si>
  <si>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</si>
  <si>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</si>
  <si>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</si>
  <si>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</si>
  <si>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</si>
  <si>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</si>
  <si>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</si>
  <si>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</si>
  <si>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</si>
  <si>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</si>
  <si>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</si>
  <si>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</si>
  <si>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</si>
  <si>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</si>
  <si>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</si>
  <si>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</si>
  <si>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</si>
  <si>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</si>
  <si>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</si>
  <si>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</si>
  <si>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</si>
  <si>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</si>
  <si>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</si>
  <si>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</si>
  <si>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</si>
  <si>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</si>
  <si>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</si>
  <si>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</si>
  <si>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</si>
  <si>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</si>
  <si>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</si>
  <si>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</si>
  <si>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</si>
  <si>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</si>
  <si>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</si>
  <si>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</si>
  <si>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</si>
  <si>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</si>
  <si>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</si>
  <si>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</si>
  <si>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</si>
  <si>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</si>
  <si>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</si>
  <si>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</si>
  <si>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</si>
  <si>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</si>
  <si>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</si>
  <si>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</si>
  <si>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</si>
  <si>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</si>
  <si>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</si>
  <si>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</si>
  <si>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</si>
  <si>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</si>
  <si>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</si>
  <si>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</si>
  <si>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</si>
  <si>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</si>
  <si>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</si>
  <si>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</si>
  <si>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</si>
  <si>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</si>
  <si>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</si>
  <si>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</si>
  <si>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</si>
  <si>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</si>
  <si>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</si>
  <si>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</si>
  <si>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</si>
  <si>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</si>
  <si>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SISTEMA MUNICIPAL PARA EL DESARROLLO INTEGRAL DE LA FAMILIA DE CELAYA.
Estado Analítico del Ejercicio del Presupuesto de Egresos Detallado - LDF
Clasificación Administrativa
AL 30 DE SEPTIEMBRE DEL 2019
PESOS</t>
  </si>
  <si>
    <t>Pagado</t>
  </si>
  <si>
    <t>Subejercicio ( e)</t>
  </si>
  <si>
    <t>I. Gasto No Etiquetado</t>
  </si>
  <si>
    <t>(I=A+B+C+D+E+F+G+H)</t>
  </si>
  <si>
    <t xml:space="preserve">                                            -  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</si>
  <si>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</si>
  <si>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</si>
  <si>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</si>
  <si>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</si>
  <si>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</si>
  <si>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</si>
  <si>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</si>
  <si>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B. Dependencia o Unidad Administrativa 2</t>
  </si>
  <si>
    <t>SISTEMA MUNICIPAL PARA EL DESARROLLO INTEGRAL DE LA FAMILIA DE CELAYA.
Estado Analítico del Ejercicio del Presupuesto de Egresos Detallado - LDF
Clasificación Funcional (Finalidad y Función)
AL 30 DE SEPTIEMBRE DEL 2019
PESOS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</si>
  <si>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</si>
  <si>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</si>
  <si>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</si>
  <si>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</si>
  <si>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</si>
  <si>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</si>
  <si>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</si>
  <si>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</si>
  <si>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</si>
  <si>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</si>
  <si>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</si>
  <si>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</si>
  <si>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</si>
  <si>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</si>
  <si>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</si>
  <si>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</si>
  <si>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</si>
  <si>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</si>
  <si>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</si>
  <si>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</si>
  <si>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</si>
  <si>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</si>
  <si>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</si>
  <si>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</si>
  <si>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</si>
  <si>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 xml:space="preserve">                                             -  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</si>
  <si>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</si>
  <si>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</si>
  <si>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</si>
  <si>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</si>
  <si>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</si>
  <si>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</si>
  <si>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</si>
  <si>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</si>
  <si>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</si>
  <si>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</si>
  <si>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</si>
  <si>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</si>
  <si>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</si>
  <si>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</si>
  <si>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</si>
  <si>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</si>
  <si>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</si>
  <si>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</si>
  <si>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</si>
  <si>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</si>
  <si>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</si>
  <si>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</si>
  <si>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</si>
  <si>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</si>
  <si>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</si>
  <si>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</si>
  <si>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</si>
  <si>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</si>
  <si>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</si>
  <si>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</si>
  <si>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</si>
  <si>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</si>
  <si>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</si>
  <si>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</si>
  <si>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</si>
  <si>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</si>
  <si>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</si>
  <si>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</si>
  <si>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</si>
  <si>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</si>
  <si>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</si>
  <si>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</si>
  <si>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</si>
  <si>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</si>
  <si>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</si>
  <si>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</si>
  <si>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</si>
  <si>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</si>
  <si>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</si>
  <si>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</si>
  <si>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</si>
  <si>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</si>
  <si>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</si>
  <si>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</si>
  <si>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</si>
  <si>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</si>
  <si>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</si>
  <si>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</si>
  <si>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</si>
  <si>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</si>
  <si>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</si>
  <si>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</si>
  <si>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</si>
  <si>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</si>
  <si>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</si>
  <si>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SISTEMA MUNICIPAL PARA EL DESARROLLO INTEGRAL DE LA FAMILIA DE CELAYA.
Estado Analítico del Ejercicio del Presupuesto de Egresos Detallado - LDF
Clasificación de Servicios Personales por Categoría
AL 30 DE SEPTIEMBRE DEL 2019
PESOS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</si>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</sst>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8"/>
      <color theme="1"/>
      <name val="Arial Narrow"/>
      <family val="2"/>
    </font>
    <font>
      <sz val="9"/>
      <color theme="1"/>
      <name val="Intro Book"/>
      <family val="3"/>
    </font>
    <font>
      <sz val="10"/>
      <color theme="1"/>
      <name val="}"/>
    </font>
    <font>
      <sz val="8"/>
      <color theme="0"/>
      <name val="Intro Book"/>
      <family val="3"/>
    </font>
    <font>
      <b/>
      <sz val="8"/>
      <color theme="0"/>
      <name val="}"/>
    </font>
  </fonts>
  <fills count="5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theme="8" tint="-0.49803155613879818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3" fillId="0" borderId="0"/>
    <xf numFmtId="44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0" fontId="3" fillId="0" borderId="0" xfId="0" applyFont="1"/>
    <xf numFmtId="0" fontId="6" fillId="0" borderId="0" xfId="3" applyFont="1" applyAlignment="1" applyProtection="1">
      <alignment horizontal="left" vertical="center"/>
      <protection locked="0"/>
    </xf>
    <xf numFmtId="4" fontId="3" fillId="0" borderId="0" xfId="0" applyNumberFormat="1" applyFont="1"/>
    <xf numFmtId="0" fontId="6" fillId="0" borderId="0" xfId="3" applyFont="1" applyAlignment="1" applyProtection="1">
      <alignment vertical="top"/>
      <protection locked="0"/>
    </xf>
    <xf numFmtId="0" fontId="6" fillId="0" borderId="0" xfId="3" applyFont="1" applyAlignment="1" applyProtection="1">
      <alignment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9" fillId="0" borderId="3" xfId="0" applyNumberFormat="1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4" fontId="9" fillId="0" borderId="4" xfId="0" applyNumberFormat="1" applyFont="1" applyBorder="1" applyAlignment="1">
      <alignment vertical="center"/>
    </xf>
    <xf numFmtId="0" fontId="11" fillId="0" borderId="8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center" indent="2"/>
    </xf>
    <xf numFmtId="4" fontId="10" fillId="0" borderId="4" xfId="6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9" fillId="0" borderId="8" xfId="0" applyNumberFormat="1" applyFont="1" applyBorder="1" applyAlignment="1">
      <alignment vertical="center"/>
    </xf>
    <xf numFmtId="43" fontId="12" fillId="0" borderId="8" xfId="1" applyFont="1" applyBorder="1"/>
    <xf numFmtId="4" fontId="6" fillId="0" borderId="8" xfId="0" applyNumberFormat="1" applyFont="1" applyBorder="1" applyProtection="1">
      <protection locked="0"/>
    </xf>
    <xf numFmtId="43" fontId="6" fillId="0" borderId="4" xfId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4" fontId="6" fillId="4" borderId="4" xfId="0" applyNumberFormat="1" applyFont="1" applyFill="1" applyBorder="1" applyProtection="1">
      <protection locked="0"/>
    </xf>
    <xf numFmtId="43" fontId="12" fillId="0" borderId="0" xfId="1" applyFont="1"/>
    <xf numFmtId="0" fontId="13" fillId="0" borderId="8" xfId="0" applyFont="1" applyBorder="1" applyAlignment="1">
      <alignment horizontal="left" vertical="top"/>
    </xf>
    <xf numFmtId="4" fontId="10" fillId="0" borderId="8" xfId="0" applyNumberFormat="1" applyFont="1" applyBorder="1" applyAlignment="1">
      <alignment vertical="center"/>
    </xf>
    <xf numFmtId="0" fontId="14" fillId="0" borderId="8" xfId="0" applyFont="1" applyBorder="1"/>
    <xf numFmtId="0" fontId="4" fillId="0" borderId="11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indent="2"/>
    </xf>
    <xf numFmtId="43" fontId="1" fillId="4" borderId="4" xfId="7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14" fillId="0" borderId="10" xfId="0" applyFont="1" applyBorder="1"/>
    <xf numFmtId="0" fontId="3" fillId="0" borderId="12" xfId="0" applyFont="1" applyBorder="1" applyAlignment="1">
      <alignment horizontal="left" vertical="center"/>
    </xf>
    <xf numFmtId="0" fontId="14" fillId="0" borderId="0" xfId="0" applyFont="1"/>
    <xf numFmtId="4" fontId="14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" xfId="6" applyFont="1" applyBorder="1"/>
    <xf numFmtId="0" fontId="4" fillId="0" borderId="2" xfId="6" applyFont="1" applyBorder="1" applyAlignment="1">
      <alignment horizontal="justify" vertical="center" wrapText="1"/>
    </xf>
    <xf numFmtId="4" fontId="3" fillId="0" borderId="3" xfId="6" applyNumberFormat="1" applyFont="1" applyBorder="1" applyAlignment="1">
      <alignment vertical="center"/>
    </xf>
    <xf numFmtId="4" fontId="3" fillId="0" borderId="2" xfId="6" applyNumberFormat="1" applyFont="1" applyBorder="1" applyAlignment="1">
      <alignment vertical="center"/>
    </xf>
    <xf numFmtId="0" fontId="4" fillId="0" borderId="8" xfId="6" applyFont="1" applyBorder="1" applyAlignment="1">
      <alignment horizontal="left" vertical="center" wrapText="1"/>
    </xf>
    <xf numFmtId="0" fontId="4" fillId="0" borderId="11" xfId="6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vertical="center"/>
    </xf>
    <xf numFmtId="0" fontId="4" fillId="0" borderId="8" xfId="6" applyFont="1" applyBorder="1" applyAlignment="1">
      <alignment horizontal="left" vertical="center"/>
    </xf>
    <xf numFmtId="0" fontId="4" fillId="0" borderId="11" xfId="6" applyFont="1" applyBorder="1" applyAlignment="1">
      <alignment horizontal="left" vertical="center"/>
    </xf>
    <xf numFmtId="4" fontId="4" fillId="0" borderId="4" xfId="6" applyNumberFormat="1" applyFont="1" applyBorder="1" applyAlignment="1">
      <alignment vertical="center"/>
    </xf>
    <xf numFmtId="4" fontId="4" fillId="0" borderId="11" xfId="6" applyNumberFormat="1" applyFont="1" applyBorder="1" applyAlignment="1">
      <alignment vertical="center"/>
    </xf>
    <xf numFmtId="0" fontId="15" fillId="0" borderId="8" xfId="6" applyFont="1" applyBorder="1" applyAlignment="1">
      <alignment horizontal="left"/>
    </xf>
    <xf numFmtId="0" fontId="3" fillId="0" borderId="11" xfId="6" applyFont="1" applyBorder="1" applyAlignment="1">
      <alignment horizontal="left" vertical="center" indent="2"/>
    </xf>
    <xf numFmtId="4" fontId="3" fillId="0" borderId="4" xfId="6" applyNumberFormat="1" applyFont="1" applyBorder="1" applyAlignment="1">
      <alignment vertical="center"/>
    </xf>
    <xf numFmtId="4" fontId="3" fillId="0" borderId="11" xfId="6" applyNumberFormat="1" applyFont="1" applyBorder="1" applyAlignment="1">
      <alignment vertical="center"/>
    </xf>
    <xf numFmtId="0" fontId="3" fillId="0" borderId="8" xfId="6" applyFont="1" applyBorder="1"/>
    <xf numFmtId="0" fontId="4" fillId="0" borderId="11" xfId="6" applyFont="1" applyBorder="1" applyAlignment="1">
      <alignment horizontal="left" vertical="center" indent="1"/>
    </xf>
    <xf numFmtId="0" fontId="8" fillId="0" borderId="11" xfId="6" applyBorder="1" applyAlignment="1">
      <alignment horizontal="left" vertical="center"/>
    </xf>
    <xf numFmtId="43" fontId="3" fillId="0" borderId="4" xfId="1" applyFont="1" applyBorder="1"/>
    <xf numFmtId="43" fontId="3" fillId="0" borderId="0" xfId="1" applyFont="1"/>
    <xf numFmtId="0" fontId="3" fillId="0" borderId="11" xfId="6" applyFont="1" applyBorder="1" applyAlignment="1">
      <alignment horizontal="left" vertical="center" wrapText="1" indent="2"/>
    </xf>
    <xf numFmtId="0" fontId="3" fillId="0" borderId="10" xfId="6" applyFont="1" applyBorder="1"/>
    <xf numFmtId="0" fontId="4" fillId="0" borderId="12" xfId="6" applyFont="1" applyBorder="1" applyAlignment="1">
      <alignment horizontal="justify" vertical="center"/>
    </xf>
    <xf numFmtId="4" fontId="4" fillId="0" borderId="9" xfId="6" applyNumberFormat="1" applyFont="1" applyBorder="1" applyAlignment="1">
      <alignment vertical="center"/>
    </xf>
    <xf numFmtId="4" fontId="4" fillId="0" borderId="12" xfId="6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 wrapText="1" indent="1"/>
    </xf>
    <xf numFmtId="4" fontId="6" fillId="0" borderId="4" xfId="6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vertical="center"/>
    </xf>
    <xf numFmtId="0" fontId="6" fillId="0" borderId="0" xfId="0" applyFont="1"/>
    <xf numFmtId="0" fontId="2" fillId="3" borderId="5" xfId="6" applyFont="1" applyFill="1" applyBorder="1" applyAlignment="1" applyProtection="1">
      <alignment horizontal="center" vertical="center" wrapText="1"/>
      <protection locked="0"/>
    </xf>
    <xf numFmtId="0" fontId="2" fillId="3" borderId="6" xfId="6" applyFont="1" applyFill="1" applyBorder="1" applyAlignment="1" applyProtection="1">
      <alignment horizontal="center" vertical="center" wrapText="1"/>
      <protection locked="0"/>
    </xf>
    <xf numFmtId="0" fontId="2" fillId="3" borderId="7" xfId="6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top"/>
    </xf>
    <xf numFmtId="0" fontId="2" fillId="3" borderId="1" xfId="6" applyFont="1" applyFill="1" applyBorder="1" applyAlignment="1">
      <alignment horizontal="center" vertical="center"/>
    </xf>
    <xf numFmtId="0" fontId="2" fillId="3" borderId="2" xfId="6" applyFont="1" applyFill="1" applyBorder="1" applyAlignment="1">
      <alignment horizontal="center" vertical="center"/>
    </xf>
    <xf numFmtId="0" fontId="2" fillId="3" borderId="9" xfId="6" applyFont="1" applyFill="1" applyBorder="1" applyAlignment="1">
      <alignment horizontal="center" vertical="center" wrapText="1"/>
    </xf>
    <xf numFmtId="0" fontId="2" fillId="3" borderId="4" xfId="6" applyFont="1" applyFill="1" applyBorder="1" applyAlignment="1">
      <alignment horizontal="center" vertical="center" wrapText="1"/>
    </xf>
    <xf numFmtId="0" fontId="2" fillId="3" borderId="10" xfId="6" applyFont="1" applyFill="1" applyBorder="1" applyAlignment="1">
      <alignment horizontal="center" vertical="center"/>
    </xf>
    <xf numFmtId="0" fontId="2" fillId="3" borderId="12" xfId="6" applyFont="1" applyFill="1" applyBorder="1" applyAlignment="1">
      <alignment horizontal="center" vertical="center"/>
    </xf>
    <xf numFmtId="0" fontId="2" fillId="3" borderId="13" xfId="6" applyFont="1" applyFill="1" applyBorder="1" applyAlignment="1">
      <alignment horizontal="center" vertical="center" wrapText="1"/>
    </xf>
    <xf numFmtId="0" fontId="2" fillId="3" borderId="9" xfId="6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7" xr:uid="{704F035A-2197-4632-BD96-08BDC07102A4}"/>
    <cellStyle name="Millares 3" xfId="2" xr:uid="{9ACF8E78-A55E-4EE0-84F5-239F6D4F8D6B}"/>
    <cellStyle name="Moneda 2" xfId="5" xr:uid="{502C931E-6AAE-4CFF-9BFB-CB422844A087}"/>
    <cellStyle name="Normal" xfId="0" builtinId="0"/>
    <cellStyle name="Normal 2" xfId="4" xr:uid="{75C9A91A-B260-4303-B690-AC02F0955211}"/>
    <cellStyle name="Normal 2 2" xfId="3" xr:uid="{67FF5B4F-98F6-471F-949A-DFBE66BABDA7}"/>
    <cellStyle name="Normal 3" xfId="6" xr:uid="{9BD1B34E-C578-4370-8AF1-2DD21D7477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1162050</xdr:colOff>
      <xdr:row>1</xdr:row>
      <xdr:rowOff>66675</xdr:rowOff>
    </xdr:to>
    <xdr:pic>
      <xdr:nvPicPr>
        <xdr:cNvPr id="5" name="Imagen 1" descr="CYA_Logotipo png-01">
          <a:extLst>
            <a:ext uri="{FF2B5EF4-FFF2-40B4-BE49-F238E27FC236}">
              <a16:creationId xmlns:a16="http://schemas.microsoft.com/office/drawing/2014/main" id="{98048905-18D4-4F83-9DD6-966DA12A6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1476375</xdr:colOff>
      <xdr:row>1</xdr:row>
      <xdr:rowOff>0</xdr:rowOff>
    </xdr:to>
    <xdr:pic>
      <xdr:nvPicPr>
        <xdr:cNvPr id="2" name="Imagen 1" descr="CYA_Logotipo png-01">
          <a:extLst>
            <a:ext uri="{FF2B5EF4-FFF2-40B4-BE49-F238E27FC236}">
              <a16:creationId xmlns:a16="http://schemas.microsoft.com/office/drawing/2014/main" id="{109EFCDE-22B9-49BA-8A8F-D460CA5D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38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1</xdr:col>
      <xdr:colOff>1219200</xdr:colOff>
      <xdr:row>1</xdr:row>
      <xdr:rowOff>66675</xdr:rowOff>
    </xdr:to>
    <xdr:pic>
      <xdr:nvPicPr>
        <xdr:cNvPr id="5" name="Imagen 1" descr="CYA_Logotipo png-01">
          <a:extLst>
            <a:ext uri="{FF2B5EF4-FFF2-40B4-BE49-F238E27FC236}">
              <a16:creationId xmlns:a16="http://schemas.microsoft.com/office/drawing/2014/main" id="{0FCBA35C-40BD-4C63-9B77-CAC6C5EDC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1438275</xdr:colOff>
      <xdr:row>0</xdr:row>
      <xdr:rowOff>647700</xdr:rowOff>
    </xdr:to>
    <xdr:pic>
      <xdr:nvPicPr>
        <xdr:cNvPr id="12" name="Imagen 1" descr="CYA_Logotipo png-01">
          <a:extLst>
            <a:ext uri="{FF2B5EF4-FFF2-40B4-BE49-F238E27FC236}">
              <a16:creationId xmlns:a16="http://schemas.microsoft.com/office/drawing/2014/main" id="{7E546314-FF20-488F-84A4-040C82232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3F8C-33C5-4268-9E6B-CAA7F8ACC1B9}">
  <dimension ref="A1:H158"/>
  <sheetViews>
    <sheetView workbookViewId="0">
      <selection activeCell="D9" sqref="D9"/>
    </sheetView>
  </sheetViews>
  <sheetFormatPr baseColWidth="10" defaultRowHeight="15"/>
  <cols>
    <col min="1" max="1" width="4.140625" style="47" customWidth="1"/>
    <col min="2" max="2" width="77.85546875" style="47" customWidth="1"/>
    <col min="3" max="8" width="14.42578125" style="47" customWidth="1"/>
  </cols>
  <sheetData>
    <row r="1" spans="1:8" ht="69.75" customHeight="1">
      <c r="A1" s="96" t="s">
        <v>6</v>
      </c>
      <c r="B1" s="97"/>
      <c r="C1" s="97"/>
      <c r="D1" s="97"/>
      <c r="E1" s="97"/>
      <c r="F1" s="97"/>
      <c r="G1" s="97"/>
      <c r="H1" s="98"/>
    </row>
    <row r="2" spans="1:8">
      <c r="A2" s="99"/>
      <c r="B2" s="100"/>
      <c r="C2" s="101" t="s">
        <v>7</v>
      </c>
      <c r="D2" s="102"/>
      <c r="E2" s="102"/>
      <c r="F2" s="102"/>
      <c r="G2" s="103"/>
      <c r="H2" s="104"/>
    </row>
    <row r="3" spans="1:8" ht="22.5">
      <c r="A3" s="105" t="s">
        <v>0</v>
      </c>
      <c r="B3" s="106"/>
      <c r="C3" s="107" t="s">
        <v>8</v>
      </c>
      <c r="D3" s="108" t="s">
        <v>9</v>
      </c>
      <c r="E3" s="107" t="s">
        <v>10</v>
      </c>
      <c r="F3" s="107" t="s">
        <v>3</v>
      </c>
      <c r="G3" s="107" t="s">
        <v>11</v>
      </c>
      <c r="H3" s="109" t="s">
        <v>12</v>
      </c>
    </row>
    <row r="4" spans="1:8">
      <c r="A4" s="13" t="s">
        <v>13</v>
      </c>
      <c r="B4" s="14"/>
      <c r="C4" s="15">
        <v>40673640.920000002</v>
      </c>
      <c r="D4" s="15">
        <v>-632341.52</v>
      </c>
      <c r="E4" s="15">
        <v>40041299.399999999</v>
      </c>
      <c r="F4" s="15">
        <v>29669463.179999996</v>
      </c>
      <c r="G4" s="15">
        <v>29630486.620000001</v>
      </c>
      <c r="H4" s="15">
        <v>10371836.219999999</v>
      </c>
    </row>
    <row r="5" spans="1:8">
      <c r="A5" s="16" t="s">
        <v>14</v>
      </c>
      <c r="B5" s="17"/>
      <c r="C5" s="18">
        <v>29912981.960000001</v>
      </c>
      <c r="D5" s="18">
        <v>1194598.28</v>
      </c>
      <c r="E5" s="18">
        <v>31107580.240000002</v>
      </c>
      <c r="F5" s="18">
        <v>23263823.259999998</v>
      </c>
      <c r="G5" s="18">
        <v>23263823.259999998</v>
      </c>
      <c r="H5" s="18">
        <v>7843756.9799999995</v>
      </c>
    </row>
    <row r="6" spans="1:8">
      <c r="A6" s="19" t="s">
        <v>15</v>
      </c>
      <c r="B6" s="20" t="s">
        <v>16</v>
      </c>
      <c r="C6" s="21">
        <v>16059655.300000001</v>
      </c>
      <c r="D6" s="21">
        <v>54030.1</v>
      </c>
      <c r="E6" s="21">
        <v>16113685.4</v>
      </c>
      <c r="F6" s="21">
        <v>12449350.039999999</v>
      </c>
      <c r="G6" s="21">
        <v>12449350.039999999</v>
      </c>
      <c r="H6" s="21">
        <v>3664335.36</v>
      </c>
    </row>
    <row r="7" spans="1:8">
      <c r="A7" s="19" t="s">
        <v>17</v>
      </c>
      <c r="B7" s="20" t="s">
        <v>18</v>
      </c>
      <c r="C7" s="21">
        <v>192000</v>
      </c>
      <c r="D7" s="21">
        <v>-104749.79</v>
      </c>
      <c r="E7" s="21">
        <v>87250.21</v>
      </c>
      <c r="F7" s="21">
        <v>53932.56</v>
      </c>
      <c r="G7" s="21">
        <v>53932.56</v>
      </c>
      <c r="H7" s="21">
        <v>33317.65</v>
      </c>
    </row>
    <row r="8" spans="1:8">
      <c r="A8" s="19" t="s">
        <v>19</v>
      </c>
      <c r="B8" s="20" t="s">
        <v>20</v>
      </c>
      <c r="C8" s="21">
        <v>3358663</v>
      </c>
      <c r="D8" s="21">
        <v>532112.31000000006</v>
      </c>
      <c r="E8" s="21">
        <v>3890775.31</v>
      </c>
      <c r="F8" s="21">
        <v>3014903.98</v>
      </c>
      <c r="G8" s="21">
        <v>3014903.98</v>
      </c>
      <c r="H8" s="21">
        <v>875871.33</v>
      </c>
    </row>
    <row r="9" spans="1:8">
      <c r="A9" s="19" t="s">
        <v>21</v>
      </c>
      <c r="B9" s="20" t="s">
        <v>22</v>
      </c>
      <c r="C9" s="21">
        <v>6017933.1699999999</v>
      </c>
      <c r="D9" s="21">
        <v>190995.24</v>
      </c>
      <c r="E9" s="21">
        <v>6208928.4100000001</v>
      </c>
      <c r="F9" s="21">
        <v>4149070.53</v>
      </c>
      <c r="G9" s="21">
        <v>4149070.53</v>
      </c>
      <c r="H9" s="21">
        <v>2059857.88</v>
      </c>
    </row>
    <row r="10" spans="1:8">
      <c r="A10" s="19" t="s">
        <v>23</v>
      </c>
      <c r="B10" s="20" t="s">
        <v>24</v>
      </c>
      <c r="C10" s="21">
        <v>4284730.49</v>
      </c>
      <c r="D10" s="21">
        <v>522210.42</v>
      </c>
      <c r="E10" s="21">
        <v>4806940.91</v>
      </c>
      <c r="F10" s="21">
        <v>3596566.15</v>
      </c>
      <c r="G10" s="21">
        <v>3596566.15</v>
      </c>
      <c r="H10" s="21">
        <v>1210374.76</v>
      </c>
    </row>
    <row r="11" spans="1:8">
      <c r="A11" s="19" t="s">
        <v>25</v>
      </c>
      <c r="B11" s="20" t="s">
        <v>26</v>
      </c>
      <c r="C11" s="22"/>
      <c r="D11" s="22"/>
      <c r="E11" s="22"/>
      <c r="F11" s="22"/>
      <c r="G11" s="22"/>
      <c r="H11" s="22"/>
    </row>
    <row r="12" spans="1:8">
      <c r="A12" s="19" t="s">
        <v>27</v>
      </c>
      <c r="B12" s="20" t="s">
        <v>28</v>
      </c>
      <c r="C12" s="22"/>
      <c r="D12" s="22"/>
      <c r="E12" s="22" t="s">
        <v>1</v>
      </c>
      <c r="F12" s="22"/>
      <c r="G12" s="22"/>
      <c r="H12" s="22" t="s">
        <v>1</v>
      </c>
    </row>
    <row r="13" spans="1:8">
      <c r="A13" s="16" t="s">
        <v>29</v>
      </c>
      <c r="B13" s="17"/>
      <c r="C13" s="23">
        <v>1769964.33</v>
      </c>
      <c r="D13" s="23">
        <v>564821.5</v>
      </c>
      <c r="E13" s="23">
        <v>2334785.83</v>
      </c>
      <c r="F13" s="23">
        <v>1409762.0199999998</v>
      </c>
      <c r="G13" s="23">
        <v>1392792.51</v>
      </c>
      <c r="H13" s="23">
        <v>925023.81</v>
      </c>
    </row>
    <row r="14" spans="1:8">
      <c r="A14" s="19" t="s">
        <v>30</v>
      </c>
      <c r="B14" s="20" t="s">
        <v>31</v>
      </c>
      <c r="C14" s="24">
        <v>533458.21</v>
      </c>
      <c r="D14" s="25">
        <v>80284.88</v>
      </c>
      <c r="E14" s="25">
        <v>613743.09</v>
      </c>
      <c r="F14" s="25">
        <v>391548.28</v>
      </c>
      <c r="G14" s="25">
        <v>389358.28</v>
      </c>
      <c r="H14" s="26">
        <v>222194.81</v>
      </c>
    </row>
    <row r="15" spans="1:8">
      <c r="A15" s="19" t="s">
        <v>32</v>
      </c>
      <c r="B15" s="20" t="s">
        <v>33</v>
      </c>
      <c r="C15" s="24">
        <v>360351.12</v>
      </c>
      <c r="D15" s="25">
        <v>1580</v>
      </c>
      <c r="E15" s="25">
        <v>361931.12</v>
      </c>
      <c r="F15" s="25">
        <v>262647.75</v>
      </c>
      <c r="G15" s="25">
        <v>252853.55</v>
      </c>
      <c r="H15" s="26">
        <v>99283.37</v>
      </c>
    </row>
    <row r="16" spans="1:8">
      <c r="A16" s="19" t="s">
        <v>34</v>
      </c>
      <c r="B16" s="20" t="s">
        <v>35</v>
      </c>
      <c r="C16" s="27">
        <v>30000</v>
      </c>
      <c r="D16" s="25">
        <v>-25000</v>
      </c>
      <c r="E16" s="25">
        <v>5000</v>
      </c>
      <c r="F16" s="25" t="s">
        <v>1</v>
      </c>
      <c r="G16" s="25" t="s">
        <v>1</v>
      </c>
      <c r="H16" s="26">
        <v>5000</v>
      </c>
    </row>
    <row r="17" spans="1:8">
      <c r="A17" s="19" t="s">
        <v>36</v>
      </c>
      <c r="B17" s="20" t="s">
        <v>37</v>
      </c>
      <c r="C17" s="27">
        <v>95000</v>
      </c>
      <c r="D17" s="27">
        <v>-25000</v>
      </c>
      <c r="E17" s="27">
        <v>70000</v>
      </c>
      <c r="F17" s="27">
        <v>16362.48</v>
      </c>
      <c r="G17" s="27">
        <v>16362.48</v>
      </c>
      <c r="H17" s="26">
        <v>53637.52</v>
      </c>
    </row>
    <row r="18" spans="1:8">
      <c r="A18" s="19" t="s">
        <v>38</v>
      </c>
      <c r="B18" s="20" t="s">
        <v>39</v>
      </c>
      <c r="C18" s="27">
        <v>22280</v>
      </c>
      <c r="D18" s="27">
        <v>-1327</v>
      </c>
      <c r="E18" s="27">
        <v>20953</v>
      </c>
      <c r="F18" s="27">
        <v>9520.3799999999992</v>
      </c>
      <c r="G18" s="27">
        <v>9520.3799999999992</v>
      </c>
      <c r="H18" s="26">
        <v>11432.62</v>
      </c>
    </row>
    <row r="19" spans="1:8">
      <c r="A19" s="19" t="s">
        <v>40</v>
      </c>
      <c r="B19" s="20" t="s">
        <v>41</v>
      </c>
      <c r="C19" s="27">
        <v>524000</v>
      </c>
      <c r="D19" s="27">
        <v>402532.1</v>
      </c>
      <c r="E19" s="27">
        <v>926532.1</v>
      </c>
      <c r="F19" s="27">
        <v>612820.69999999995</v>
      </c>
      <c r="G19" s="27">
        <v>612820.69999999995</v>
      </c>
      <c r="H19" s="26">
        <v>313711.40000000002</v>
      </c>
    </row>
    <row r="20" spans="1:8">
      <c r="A20" s="19" t="s">
        <v>42</v>
      </c>
      <c r="B20" s="20" t="s">
        <v>43</v>
      </c>
      <c r="C20" s="27">
        <v>39000</v>
      </c>
      <c r="D20" s="27">
        <v>122000</v>
      </c>
      <c r="E20" s="25">
        <v>161000</v>
      </c>
      <c r="F20" s="25">
        <v>4558.45</v>
      </c>
      <c r="G20" s="25">
        <v>4558.45</v>
      </c>
      <c r="H20" s="26">
        <v>156441.54999999999</v>
      </c>
    </row>
    <row r="21" spans="1:8">
      <c r="A21" s="19" t="s">
        <v>44</v>
      </c>
      <c r="B21" s="20" t="s">
        <v>45</v>
      </c>
      <c r="C21" s="28"/>
      <c r="D21" s="27"/>
      <c r="E21" s="28">
        <v>0</v>
      </c>
      <c r="F21" s="29"/>
      <c r="G21" s="29"/>
      <c r="H21" s="29">
        <v>0</v>
      </c>
    </row>
    <row r="22" spans="1:8">
      <c r="A22" s="19" t="s">
        <v>46</v>
      </c>
      <c r="B22" s="20" t="s">
        <v>47</v>
      </c>
      <c r="C22" s="30">
        <v>165875</v>
      </c>
      <c r="D22" s="30">
        <v>9751.52</v>
      </c>
      <c r="E22" s="30">
        <v>175626.52</v>
      </c>
      <c r="F22" s="25">
        <v>112303.98</v>
      </c>
      <c r="G22" s="27">
        <v>107318.67</v>
      </c>
      <c r="H22" s="26">
        <v>63322.54</v>
      </c>
    </row>
    <row r="23" spans="1:8">
      <c r="A23" s="16" t="s">
        <v>48</v>
      </c>
      <c r="B23" s="17"/>
      <c r="C23" s="18">
        <v>2438189.63</v>
      </c>
      <c r="D23" s="18">
        <v>402738.7</v>
      </c>
      <c r="E23" s="18">
        <v>2840928.33</v>
      </c>
      <c r="F23" s="18">
        <v>1754105.52</v>
      </c>
      <c r="G23" s="18">
        <v>1739043.96</v>
      </c>
      <c r="H23" s="23">
        <v>1086822.81</v>
      </c>
    </row>
    <row r="24" spans="1:8">
      <c r="A24" s="19" t="s">
        <v>49</v>
      </c>
      <c r="B24" s="20" t="s">
        <v>50</v>
      </c>
      <c r="C24" s="27">
        <v>592955.97</v>
      </c>
      <c r="D24" s="27">
        <v>68143.56</v>
      </c>
      <c r="E24" s="27">
        <v>661099.53</v>
      </c>
      <c r="F24" s="27">
        <v>495377.82</v>
      </c>
      <c r="G24" s="27">
        <v>483767.06</v>
      </c>
      <c r="H24" s="26">
        <v>165721.71</v>
      </c>
    </row>
    <row r="25" spans="1:8">
      <c r="A25" s="19" t="s">
        <v>51</v>
      </c>
      <c r="B25" s="20" t="s">
        <v>52</v>
      </c>
      <c r="C25" s="27">
        <v>205000</v>
      </c>
      <c r="D25" s="27">
        <v>-20000</v>
      </c>
      <c r="E25" s="27">
        <v>185000</v>
      </c>
      <c r="F25" s="27">
        <v>149872.57999999999</v>
      </c>
      <c r="G25" s="27">
        <v>149872.57999999999</v>
      </c>
      <c r="H25" s="26">
        <v>35127.42</v>
      </c>
    </row>
    <row r="26" spans="1:8">
      <c r="A26" s="19" t="s">
        <v>53</v>
      </c>
      <c r="B26" s="20" t="s">
        <v>54</v>
      </c>
      <c r="C26" s="31">
        <v>37889.18</v>
      </c>
      <c r="D26" s="31">
        <v>5930</v>
      </c>
      <c r="E26" s="31">
        <v>43819.18</v>
      </c>
      <c r="F26" s="31">
        <v>21221.759999999998</v>
      </c>
      <c r="G26" s="31">
        <v>21221.759999999998</v>
      </c>
      <c r="H26" s="26">
        <v>22597.42</v>
      </c>
    </row>
    <row r="27" spans="1:8">
      <c r="A27" s="19" t="s">
        <v>55</v>
      </c>
      <c r="B27" s="20" t="s">
        <v>56</v>
      </c>
      <c r="C27" s="27">
        <v>291984.42</v>
      </c>
      <c r="D27" s="27">
        <v>-10000</v>
      </c>
      <c r="E27" s="27">
        <v>281984.42</v>
      </c>
      <c r="F27" s="27">
        <v>207304.05</v>
      </c>
      <c r="G27" s="27">
        <v>207304.05</v>
      </c>
      <c r="H27" s="26">
        <v>74680.37</v>
      </c>
    </row>
    <row r="28" spans="1:8">
      <c r="A28" s="19" t="s">
        <v>57</v>
      </c>
      <c r="B28" s="20" t="s">
        <v>58</v>
      </c>
      <c r="C28" s="31">
        <v>308557.84000000003</v>
      </c>
      <c r="D28" s="31">
        <v>19434.5</v>
      </c>
      <c r="E28" s="31">
        <v>327992.34000000003</v>
      </c>
      <c r="F28" s="31">
        <v>206611.56</v>
      </c>
      <c r="G28" s="31">
        <v>205671.56</v>
      </c>
      <c r="H28" s="26">
        <v>121380.78</v>
      </c>
    </row>
    <row r="29" spans="1:8">
      <c r="A29" s="19" t="s">
        <v>59</v>
      </c>
      <c r="B29" s="20" t="s">
        <v>60</v>
      </c>
      <c r="C29" s="27">
        <v>35000</v>
      </c>
      <c r="D29" s="27" t="s">
        <v>1</v>
      </c>
      <c r="E29" s="27">
        <v>35000</v>
      </c>
      <c r="F29" s="27">
        <v>3788</v>
      </c>
      <c r="G29" s="27">
        <v>3788</v>
      </c>
      <c r="H29" s="26">
        <v>31212</v>
      </c>
    </row>
    <row r="30" spans="1:8">
      <c r="A30" s="19" t="s">
        <v>61</v>
      </c>
      <c r="B30" s="20" t="s">
        <v>62</v>
      </c>
      <c r="C30" s="27">
        <v>102902.5</v>
      </c>
      <c r="D30" s="27">
        <v>-3052.5</v>
      </c>
      <c r="E30" s="27">
        <v>99850</v>
      </c>
      <c r="F30" s="27">
        <v>25923</v>
      </c>
      <c r="G30" s="27">
        <v>24346</v>
      </c>
      <c r="H30" s="26">
        <v>73927</v>
      </c>
    </row>
    <row r="31" spans="1:8">
      <c r="A31" s="19" t="s">
        <v>63</v>
      </c>
      <c r="B31" s="20" t="s">
        <v>64</v>
      </c>
      <c r="C31" s="27">
        <v>184210</v>
      </c>
      <c r="D31" s="27">
        <v>335895</v>
      </c>
      <c r="E31" s="27">
        <v>520105</v>
      </c>
      <c r="F31" s="27">
        <v>242476.75</v>
      </c>
      <c r="G31" s="27">
        <v>241542.95</v>
      </c>
      <c r="H31" s="26">
        <v>277628.25</v>
      </c>
    </row>
    <row r="32" spans="1:8">
      <c r="A32" s="19" t="s">
        <v>65</v>
      </c>
      <c r="B32" s="20" t="s">
        <v>66</v>
      </c>
      <c r="C32" s="27">
        <v>679689.72</v>
      </c>
      <c r="D32" s="27">
        <v>6388.14</v>
      </c>
      <c r="E32" s="27">
        <v>686077.86</v>
      </c>
      <c r="F32" s="27">
        <v>401530</v>
      </c>
      <c r="G32" s="27">
        <v>401530</v>
      </c>
      <c r="H32" s="26">
        <v>284547.86</v>
      </c>
    </row>
    <row r="33" spans="1:8">
      <c r="A33" s="16" t="s">
        <v>67</v>
      </c>
      <c r="B33" s="17"/>
      <c r="C33" s="18">
        <v>6552505</v>
      </c>
      <c r="D33" s="18">
        <v>-2794500</v>
      </c>
      <c r="E33" s="18">
        <v>3758005</v>
      </c>
      <c r="F33" s="18">
        <v>3241772.38</v>
      </c>
      <c r="G33" s="18">
        <v>3234826.8899999997</v>
      </c>
      <c r="H33" s="18">
        <v>516232.62</v>
      </c>
    </row>
    <row r="34" spans="1:8">
      <c r="A34" s="19" t="s">
        <v>68</v>
      </c>
      <c r="B34" s="20" t="s">
        <v>69</v>
      </c>
      <c r="C34" s="27">
        <v>3000000</v>
      </c>
      <c r="D34" s="27">
        <v>-3000000</v>
      </c>
      <c r="E34" s="27" t="s">
        <v>1</v>
      </c>
      <c r="F34" s="27" t="s">
        <v>1</v>
      </c>
      <c r="G34" s="27" t="s">
        <v>1</v>
      </c>
      <c r="H34" s="26" t="s">
        <v>1</v>
      </c>
    </row>
    <row r="35" spans="1:8">
      <c r="A35" s="19" t="s">
        <v>70</v>
      </c>
      <c r="B35" s="20" t="s">
        <v>71</v>
      </c>
      <c r="C35" s="27"/>
      <c r="D35" s="27"/>
      <c r="E35" s="27" t="s">
        <v>1</v>
      </c>
      <c r="F35" s="27"/>
      <c r="G35" s="27"/>
      <c r="H35" s="27" t="s">
        <v>1</v>
      </c>
    </row>
    <row r="36" spans="1:8">
      <c r="A36" s="19" t="s">
        <v>72</v>
      </c>
      <c r="B36" s="20" t="s">
        <v>73</v>
      </c>
      <c r="C36" s="27"/>
      <c r="D36" s="27"/>
      <c r="E36" s="27" t="s">
        <v>1</v>
      </c>
      <c r="F36" s="27"/>
      <c r="G36" s="27"/>
      <c r="H36" s="27" t="s">
        <v>1</v>
      </c>
    </row>
    <row r="37" spans="1:8">
      <c r="A37" s="19" t="s">
        <v>74</v>
      </c>
      <c r="B37" s="20" t="s">
        <v>75</v>
      </c>
      <c r="C37" s="27">
        <v>3546659.32</v>
      </c>
      <c r="D37" s="27">
        <v>205500</v>
      </c>
      <c r="E37" s="27">
        <v>3752159.32</v>
      </c>
      <c r="F37" s="27">
        <v>3238019.12</v>
      </c>
      <c r="G37" s="27">
        <v>3231073.63</v>
      </c>
      <c r="H37" s="26">
        <v>514140.2</v>
      </c>
    </row>
    <row r="38" spans="1:8">
      <c r="A38" s="19" t="s">
        <v>76</v>
      </c>
      <c r="B38" s="20" t="s">
        <v>77</v>
      </c>
      <c r="C38" s="27">
        <v>5845.68</v>
      </c>
      <c r="D38" s="27" t="s">
        <v>1</v>
      </c>
      <c r="E38" s="27">
        <v>5845.68</v>
      </c>
      <c r="F38" s="27">
        <v>3753.26</v>
      </c>
      <c r="G38" s="27">
        <v>3753.26</v>
      </c>
      <c r="H38" s="26">
        <v>2092.42</v>
      </c>
    </row>
    <row r="39" spans="1:8">
      <c r="A39" s="19" t="s">
        <v>78</v>
      </c>
      <c r="B39" s="20" t="s">
        <v>79</v>
      </c>
      <c r="C39" s="27"/>
      <c r="D39" s="27"/>
      <c r="E39" s="27"/>
      <c r="F39" s="27"/>
      <c r="G39" s="27"/>
      <c r="H39" s="27"/>
    </row>
    <row r="40" spans="1:8">
      <c r="A40" s="32"/>
      <c r="B40" s="20" t="s">
        <v>80</v>
      </c>
      <c r="C40" s="27"/>
      <c r="D40" s="27"/>
      <c r="E40" s="27"/>
      <c r="F40" s="27"/>
      <c r="G40" s="27"/>
      <c r="H40" s="27"/>
    </row>
    <row r="41" spans="1:8">
      <c r="A41" s="32"/>
      <c r="B41" s="20" t="s">
        <v>81</v>
      </c>
      <c r="C41" s="27"/>
      <c r="D41" s="27"/>
      <c r="E41" s="27"/>
      <c r="F41" s="27"/>
      <c r="G41" s="27"/>
      <c r="H41" s="27"/>
    </row>
    <row r="42" spans="1:8">
      <c r="A42" s="19" t="s">
        <v>82</v>
      </c>
      <c r="B42" s="20" t="s">
        <v>83</v>
      </c>
      <c r="C42" s="27"/>
      <c r="D42" s="27"/>
      <c r="E42" s="27"/>
      <c r="F42" s="27"/>
      <c r="G42" s="27"/>
      <c r="H42" s="27"/>
    </row>
    <row r="43" spans="1:8">
      <c r="A43" s="16" t="s">
        <v>84</v>
      </c>
      <c r="B43" s="17"/>
      <c r="C43" s="18">
        <v>0</v>
      </c>
      <c r="D43" s="18">
        <v>0</v>
      </c>
      <c r="E43" s="18">
        <v>0</v>
      </c>
      <c r="F43" s="18"/>
      <c r="G43" s="23">
        <v>0</v>
      </c>
      <c r="H43" s="23">
        <v>0</v>
      </c>
    </row>
    <row r="44" spans="1:8">
      <c r="A44" s="19" t="s">
        <v>85</v>
      </c>
      <c r="B44" s="20" t="s">
        <v>86</v>
      </c>
      <c r="C44" s="31"/>
      <c r="D44" s="24"/>
      <c r="E44" s="24"/>
      <c r="F44" s="24"/>
      <c r="G44" s="24"/>
      <c r="H44" s="27"/>
    </row>
    <row r="45" spans="1:8">
      <c r="A45" s="19" t="s">
        <v>87</v>
      </c>
      <c r="B45" s="20" t="s">
        <v>88</v>
      </c>
      <c r="C45" s="31"/>
      <c r="D45" s="24"/>
      <c r="E45" s="24"/>
      <c r="F45" s="24"/>
      <c r="G45" s="24"/>
      <c r="H45" s="27"/>
    </row>
    <row r="46" spans="1:8">
      <c r="A46" s="19" t="s">
        <v>89</v>
      </c>
      <c r="B46" s="20" t="s">
        <v>90</v>
      </c>
      <c r="C46" s="27"/>
      <c r="D46" s="27"/>
      <c r="E46" s="27"/>
      <c r="F46" s="25"/>
      <c r="G46" s="25"/>
      <c r="H46" s="25"/>
    </row>
    <row r="47" spans="1:8">
      <c r="A47" s="19" t="s">
        <v>91</v>
      </c>
      <c r="B47" s="20" t="s">
        <v>92</v>
      </c>
      <c r="C47" s="27"/>
      <c r="D47" s="27"/>
      <c r="E47" s="27"/>
      <c r="F47" s="27"/>
      <c r="G47" s="27"/>
      <c r="H47" s="27"/>
    </row>
    <row r="48" spans="1:8">
      <c r="A48" s="19" t="s">
        <v>93</v>
      </c>
      <c r="B48" s="20" t="s">
        <v>94</v>
      </c>
      <c r="C48" s="22"/>
      <c r="D48" s="22"/>
      <c r="E48" s="22"/>
      <c r="F48" s="22"/>
      <c r="G48" s="22"/>
      <c r="H48" s="33"/>
    </row>
    <row r="49" spans="1:8">
      <c r="A49" s="19" t="s">
        <v>95</v>
      </c>
      <c r="B49" s="20" t="s">
        <v>96</v>
      </c>
      <c r="C49" s="22"/>
      <c r="D49" s="22"/>
      <c r="E49" s="22"/>
      <c r="F49" s="22"/>
      <c r="G49" s="22"/>
      <c r="H49" s="27"/>
    </row>
    <row r="50" spans="1:8">
      <c r="A50" s="19" t="s">
        <v>97</v>
      </c>
      <c r="B50" s="20" t="s">
        <v>98</v>
      </c>
      <c r="C50" s="22"/>
      <c r="D50" s="22"/>
      <c r="E50" s="22"/>
      <c r="F50" s="22"/>
      <c r="G50" s="22"/>
      <c r="H50" s="22"/>
    </row>
    <row r="51" spans="1:8">
      <c r="A51" s="19" t="s">
        <v>99</v>
      </c>
      <c r="B51" s="20" t="s">
        <v>100</v>
      </c>
      <c r="C51" s="22"/>
      <c r="D51" s="22"/>
      <c r="E51" s="22"/>
      <c r="F51" s="22"/>
      <c r="G51" s="22"/>
      <c r="H51" s="22"/>
    </row>
    <row r="52" spans="1:8">
      <c r="A52" s="19" t="s">
        <v>101</v>
      </c>
      <c r="B52" s="20" t="s">
        <v>102</v>
      </c>
      <c r="C52" s="22"/>
      <c r="D52" s="22"/>
      <c r="E52" s="22"/>
      <c r="F52" s="22"/>
      <c r="G52" s="22"/>
      <c r="H52" s="22"/>
    </row>
    <row r="53" spans="1:8">
      <c r="A53" s="16" t="s">
        <v>103</v>
      </c>
      <c r="B53" s="17"/>
      <c r="C53" s="18"/>
      <c r="D53" s="18"/>
      <c r="E53" s="18"/>
      <c r="F53" s="18"/>
      <c r="G53" s="18"/>
      <c r="H53" s="18"/>
    </row>
    <row r="54" spans="1:8">
      <c r="A54" s="19" t="s">
        <v>104</v>
      </c>
      <c r="B54" s="20" t="s">
        <v>105</v>
      </c>
      <c r="C54" s="22"/>
      <c r="D54" s="22"/>
      <c r="E54" s="22"/>
      <c r="F54" s="22"/>
      <c r="G54" s="22"/>
      <c r="H54" s="22"/>
    </row>
    <row r="55" spans="1:8">
      <c r="A55" s="19" t="s">
        <v>106</v>
      </c>
      <c r="B55" s="20" t="s">
        <v>107</v>
      </c>
      <c r="C55" s="22"/>
      <c r="D55" s="22"/>
      <c r="E55" s="22"/>
      <c r="F55" s="22"/>
      <c r="G55" s="22"/>
      <c r="H55" s="22"/>
    </row>
    <row r="56" spans="1:8">
      <c r="A56" s="19" t="s">
        <v>108</v>
      </c>
      <c r="B56" s="20" t="s">
        <v>109</v>
      </c>
      <c r="C56" s="22"/>
      <c r="D56" s="22"/>
      <c r="E56" s="22"/>
      <c r="F56" s="22"/>
      <c r="G56" s="22"/>
      <c r="H56" s="22"/>
    </row>
    <row r="57" spans="1:8">
      <c r="A57" s="16" t="s">
        <v>110</v>
      </c>
      <c r="B57" s="17"/>
      <c r="C57" s="18"/>
      <c r="D57" s="18"/>
      <c r="E57" s="18"/>
      <c r="F57" s="18"/>
      <c r="G57" s="18"/>
      <c r="H57" s="18"/>
    </row>
    <row r="58" spans="1:8">
      <c r="A58" s="19" t="s">
        <v>111</v>
      </c>
      <c r="B58" s="20" t="s">
        <v>112</v>
      </c>
      <c r="C58" s="22"/>
      <c r="D58" s="22"/>
      <c r="E58" s="22"/>
      <c r="F58" s="22"/>
      <c r="G58" s="22"/>
      <c r="H58" s="22"/>
    </row>
    <row r="59" spans="1:8">
      <c r="A59" s="19" t="s">
        <v>113</v>
      </c>
      <c r="B59" s="20" t="s">
        <v>114</v>
      </c>
      <c r="C59" s="22"/>
      <c r="D59" s="22"/>
      <c r="E59" s="22"/>
      <c r="F59" s="22"/>
      <c r="G59" s="22"/>
      <c r="H59" s="22"/>
    </row>
    <row r="60" spans="1:8">
      <c r="A60" s="19" t="s">
        <v>115</v>
      </c>
      <c r="B60" s="20" t="s">
        <v>116</v>
      </c>
      <c r="C60" s="22"/>
      <c r="D60" s="22"/>
      <c r="E60" s="22"/>
      <c r="F60" s="22"/>
      <c r="G60" s="22"/>
      <c r="H60" s="22"/>
    </row>
    <row r="61" spans="1:8">
      <c r="A61" s="19" t="s">
        <v>117</v>
      </c>
      <c r="B61" s="20" t="s">
        <v>118</v>
      </c>
      <c r="C61" s="22"/>
      <c r="D61" s="22"/>
      <c r="E61" s="22"/>
      <c r="F61" s="22"/>
      <c r="G61" s="22"/>
      <c r="H61" s="22"/>
    </row>
    <row r="62" spans="1:8">
      <c r="A62" s="19" t="s">
        <v>119</v>
      </c>
      <c r="B62" s="20" t="s">
        <v>120</v>
      </c>
      <c r="C62" s="22"/>
      <c r="D62" s="22"/>
      <c r="E62" s="22"/>
      <c r="F62" s="22"/>
      <c r="G62" s="22"/>
      <c r="H62" s="22"/>
    </row>
    <row r="63" spans="1:8">
      <c r="A63" s="19" t="s">
        <v>121</v>
      </c>
      <c r="B63" s="20" t="s">
        <v>122</v>
      </c>
      <c r="C63" s="22"/>
      <c r="D63" s="22"/>
      <c r="E63" s="22"/>
      <c r="F63" s="22"/>
      <c r="G63" s="22"/>
      <c r="H63" s="22"/>
    </row>
    <row r="64" spans="1:8">
      <c r="A64" s="19"/>
      <c r="B64" s="20" t="s">
        <v>123</v>
      </c>
      <c r="C64" s="22"/>
      <c r="D64" s="22"/>
      <c r="E64" s="22"/>
      <c r="F64" s="22"/>
      <c r="G64" s="22"/>
      <c r="H64" s="22"/>
    </row>
    <row r="65" spans="1:8">
      <c r="A65" s="19" t="s">
        <v>124</v>
      </c>
      <c r="B65" s="20" t="s">
        <v>125</v>
      </c>
      <c r="C65" s="22"/>
      <c r="D65" s="22"/>
      <c r="E65" s="22"/>
      <c r="F65" s="22"/>
      <c r="G65" s="22"/>
      <c r="H65" s="22"/>
    </row>
    <row r="66" spans="1:8">
      <c r="A66" s="16" t="s">
        <v>126</v>
      </c>
      <c r="B66" s="17"/>
      <c r="C66" s="18"/>
      <c r="D66" s="18"/>
      <c r="E66" s="18"/>
      <c r="F66" s="18"/>
      <c r="G66" s="18"/>
      <c r="H66" s="18"/>
    </row>
    <row r="67" spans="1:8">
      <c r="A67" s="19" t="s">
        <v>127</v>
      </c>
      <c r="B67" s="20" t="s">
        <v>128</v>
      </c>
      <c r="C67" s="22"/>
      <c r="D67" s="22"/>
      <c r="E67" s="22"/>
      <c r="F67" s="22"/>
      <c r="G67" s="22"/>
      <c r="H67" s="22"/>
    </row>
    <row r="68" spans="1:8">
      <c r="A68" s="19" t="s">
        <v>129</v>
      </c>
      <c r="B68" s="20" t="s">
        <v>130</v>
      </c>
      <c r="C68" s="22"/>
      <c r="D68" s="22"/>
      <c r="E68" s="22"/>
      <c r="F68" s="22"/>
      <c r="G68" s="22"/>
      <c r="H68" s="22"/>
    </row>
    <row r="69" spans="1:8">
      <c r="A69" s="19" t="s">
        <v>131</v>
      </c>
      <c r="B69" s="20" t="s">
        <v>132</v>
      </c>
      <c r="C69" s="22"/>
      <c r="D69" s="22"/>
      <c r="E69" s="22"/>
      <c r="F69" s="22"/>
      <c r="G69" s="22"/>
      <c r="H69" s="22"/>
    </row>
    <row r="70" spans="1:8">
      <c r="A70" s="16" t="s">
        <v>133</v>
      </c>
      <c r="B70" s="17"/>
      <c r="C70" s="18"/>
      <c r="D70" s="18"/>
      <c r="E70" s="18"/>
      <c r="F70" s="18"/>
      <c r="G70" s="18"/>
      <c r="H70" s="18"/>
    </row>
    <row r="71" spans="1:8">
      <c r="A71" s="19" t="s">
        <v>134</v>
      </c>
      <c r="B71" s="20" t="s">
        <v>135</v>
      </c>
      <c r="C71" s="22"/>
      <c r="D71" s="22"/>
      <c r="E71" s="22"/>
      <c r="F71" s="22"/>
      <c r="G71" s="22"/>
      <c r="H71" s="22"/>
    </row>
    <row r="72" spans="1:8">
      <c r="A72" s="19" t="s">
        <v>136</v>
      </c>
      <c r="B72" s="20" t="s">
        <v>137</v>
      </c>
      <c r="C72" s="22"/>
      <c r="D72" s="22"/>
      <c r="E72" s="22"/>
      <c r="F72" s="22"/>
      <c r="G72" s="22"/>
      <c r="H72" s="22"/>
    </row>
    <row r="73" spans="1:8">
      <c r="A73" s="19" t="s">
        <v>138</v>
      </c>
      <c r="B73" s="20" t="s">
        <v>139</v>
      </c>
      <c r="C73" s="22"/>
      <c r="D73" s="22"/>
      <c r="E73" s="22"/>
      <c r="F73" s="22"/>
      <c r="G73" s="22"/>
      <c r="H73" s="22"/>
    </row>
    <row r="74" spans="1:8">
      <c r="A74" s="19" t="s">
        <v>140</v>
      </c>
      <c r="B74" s="20" t="s">
        <v>141</v>
      </c>
      <c r="C74" s="22"/>
      <c r="D74" s="22"/>
      <c r="E74" s="22"/>
      <c r="F74" s="22"/>
      <c r="G74" s="22"/>
      <c r="H74" s="22"/>
    </row>
    <row r="75" spans="1:8">
      <c r="A75" s="19" t="s">
        <v>142</v>
      </c>
      <c r="B75" s="20" t="s">
        <v>143</v>
      </c>
      <c r="C75" s="22"/>
      <c r="D75" s="22"/>
      <c r="E75" s="22"/>
      <c r="F75" s="22"/>
      <c r="G75" s="22"/>
      <c r="H75" s="22"/>
    </row>
    <row r="76" spans="1:8">
      <c r="A76" s="19" t="s">
        <v>144</v>
      </c>
      <c r="B76" s="20" t="s">
        <v>145</v>
      </c>
      <c r="C76" s="22"/>
      <c r="D76" s="22"/>
      <c r="E76" s="22"/>
      <c r="F76" s="22"/>
      <c r="G76" s="22"/>
      <c r="H76" s="22"/>
    </row>
    <row r="77" spans="1:8">
      <c r="A77" s="19" t="s">
        <v>146</v>
      </c>
      <c r="B77" s="20" t="s">
        <v>147</v>
      </c>
      <c r="C77" s="22"/>
      <c r="D77" s="22"/>
      <c r="E77" s="22"/>
      <c r="F77" s="22"/>
      <c r="G77" s="22"/>
      <c r="H77" s="22"/>
    </row>
    <row r="78" spans="1:8">
      <c r="A78" s="34"/>
      <c r="B78" s="35"/>
      <c r="C78" s="2"/>
      <c r="D78" s="2"/>
      <c r="E78" s="2"/>
      <c r="F78" s="2"/>
      <c r="G78" s="2"/>
      <c r="H78" s="2"/>
    </row>
    <row r="79" spans="1:8">
      <c r="A79" s="36" t="s">
        <v>148</v>
      </c>
      <c r="B79" s="37"/>
      <c r="C79" s="2">
        <v>491991.73000000004</v>
      </c>
      <c r="D79" s="2">
        <v>120011.72</v>
      </c>
      <c r="E79" s="2">
        <v>612003.44999999995</v>
      </c>
      <c r="F79" s="2">
        <v>338561.19</v>
      </c>
      <c r="G79" s="2">
        <v>338561.19</v>
      </c>
      <c r="H79" s="2">
        <v>273442.26</v>
      </c>
    </row>
    <row r="80" spans="1:8">
      <c r="A80" s="38" t="s">
        <v>14</v>
      </c>
      <c r="B80" s="39"/>
      <c r="C80" s="2">
        <v>276480</v>
      </c>
      <c r="D80" s="2">
        <v>-89429.47</v>
      </c>
      <c r="E80" s="2">
        <v>187050.53</v>
      </c>
      <c r="F80" s="2">
        <v>129120</v>
      </c>
      <c r="G80" s="2">
        <v>129120</v>
      </c>
      <c r="H80" s="2">
        <v>57930.53</v>
      </c>
    </row>
    <row r="81" spans="1:8">
      <c r="A81" s="19" t="s">
        <v>149</v>
      </c>
      <c r="B81" s="40" t="s">
        <v>16</v>
      </c>
      <c r="C81" s="3"/>
      <c r="D81" s="3"/>
      <c r="E81" s="22"/>
      <c r="F81" s="3"/>
      <c r="G81" s="3"/>
      <c r="H81" s="3"/>
    </row>
    <row r="82" spans="1:8">
      <c r="A82" s="19" t="s">
        <v>150</v>
      </c>
      <c r="B82" s="40" t="s">
        <v>18</v>
      </c>
      <c r="C82" s="3"/>
      <c r="D82" s="3"/>
      <c r="E82" s="22"/>
      <c r="F82" s="3"/>
      <c r="G82" s="3"/>
      <c r="H82" s="3"/>
    </row>
    <row r="83" spans="1:8">
      <c r="A83" s="19" t="s">
        <v>151</v>
      </c>
      <c r="B83" s="40" t="s">
        <v>20</v>
      </c>
      <c r="C83" s="3">
        <v>276480</v>
      </c>
      <c r="D83" s="3">
        <v>-89429.47</v>
      </c>
      <c r="E83" s="22">
        <v>187050.53</v>
      </c>
      <c r="F83" s="3">
        <v>129120</v>
      </c>
      <c r="G83" s="3">
        <v>129120</v>
      </c>
      <c r="H83" s="27">
        <v>57930.53</v>
      </c>
    </row>
    <row r="84" spans="1:8">
      <c r="A84" s="19" t="s">
        <v>152</v>
      </c>
      <c r="B84" s="40" t="s">
        <v>22</v>
      </c>
      <c r="C84" s="3"/>
      <c r="D84" s="3"/>
      <c r="E84" s="22"/>
      <c r="F84" s="3"/>
      <c r="G84" s="3"/>
      <c r="H84" s="3"/>
    </row>
    <row r="85" spans="1:8">
      <c r="A85" s="19" t="s">
        <v>153</v>
      </c>
      <c r="B85" s="40" t="s">
        <v>24</v>
      </c>
      <c r="C85" s="3"/>
      <c r="D85" s="3"/>
      <c r="E85" s="22"/>
      <c r="F85" s="3"/>
      <c r="G85" s="3"/>
      <c r="H85" s="3"/>
    </row>
    <row r="86" spans="1:8">
      <c r="A86" s="19" t="s">
        <v>154</v>
      </c>
      <c r="B86" s="40" t="s">
        <v>26</v>
      </c>
      <c r="C86" s="3"/>
      <c r="D86" s="3"/>
      <c r="E86" s="22"/>
      <c r="F86" s="3"/>
      <c r="G86" s="3"/>
      <c r="H86" s="3"/>
    </row>
    <row r="87" spans="1:8">
      <c r="A87" s="19" t="s">
        <v>155</v>
      </c>
      <c r="B87" s="40" t="s">
        <v>28</v>
      </c>
      <c r="C87" s="3"/>
      <c r="D87" s="3"/>
      <c r="E87" s="22"/>
      <c r="F87" s="3"/>
      <c r="G87" s="3"/>
      <c r="H87" s="3"/>
    </row>
    <row r="88" spans="1:8">
      <c r="A88" s="38" t="s">
        <v>29</v>
      </c>
      <c r="B88" s="39"/>
      <c r="C88" s="2">
        <v>127932.53</v>
      </c>
      <c r="D88" s="2">
        <v>170844.2</v>
      </c>
      <c r="E88" s="2">
        <v>298776.73</v>
      </c>
      <c r="F88" s="2">
        <v>170844.2</v>
      </c>
      <c r="G88" s="2">
        <v>170844.2</v>
      </c>
      <c r="H88" s="2">
        <v>127932.53</v>
      </c>
    </row>
    <row r="89" spans="1:8">
      <c r="A89" s="19" t="s">
        <v>156</v>
      </c>
      <c r="B89" s="40" t="s">
        <v>31</v>
      </c>
      <c r="C89" s="3">
        <v>10350</v>
      </c>
      <c r="D89" s="3">
        <v>74429.48</v>
      </c>
      <c r="E89" s="22">
        <v>84779.48</v>
      </c>
      <c r="F89" s="3">
        <v>74429.48</v>
      </c>
      <c r="G89" s="3">
        <v>74429.48</v>
      </c>
      <c r="H89" s="27">
        <v>10350</v>
      </c>
    </row>
    <row r="90" spans="1:8">
      <c r="A90" s="19" t="s">
        <v>157</v>
      </c>
      <c r="B90" s="40" t="s">
        <v>33</v>
      </c>
      <c r="C90" s="3">
        <v>83911.98</v>
      </c>
      <c r="D90" s="3">
        <v>52726.8</v>
      </c>
      <c r="E90" s="22">
        <v>136638.78</v>
      </c>
      <c r="F90" s="3">
        <v>52726.8</v>
      </c>
      <c r="G90" s="3">
        <v>52726.8</v>
      </c>
      <c r="H90" s="27">
        <v>83911.98</v>
      </c>
    </row>
    <row r="91" spans="1:8">
      <c r="A91" s="19" t="s">
        <v>158</v>
      </c>
      <c r="B91" s="40" t="s">
        <v>35</v>
      </c>
      <c r="C91" s="3"/>
      <c r="D91" s="3"/>
      <c r="E91" s="22">
        <v>0</v>
      </c>
      <c r="F91" s="3"/>
      <c r="G91" s="3"/>
      <c r="H91" s="3">
        <v>0</v>
      </c>
    </row>
    <row r="92" spans="1:8">
      <c r="A92" s="19" t="s">
        <v>159</v>
      </c>
      <c r="B92" s="40" t="s">
        <v>37</v>
      </c>
      <c r="C92" s="3"/>
      <c r="D92" s="3"/>
      <c r="E92" s="22">
        <v>0</v>
      </c>
      <c r="F92" s="3"/>
      <c r="G92" s="3"/>
      <c r="H92" s="3">
        <v>0</v>
      </c>
    </row>
    <row r="93" spans="1:8">
      <c r="A93" s="19" t="s">
        <v>160</v>
      </c>
      <c r="B93" s="40" t="s">
        <v>39</v>
      </c>
      <c r="C93" s="3"/>
      <c r="D93" s="3"/>
      <c r="E93" s="22">
        <v>0</v>
      </c>
      <c r="F93" s="3"/>
      <c r="G93" s="3"/>
      <c r="H93" s="3">
        <v>0</v>
      </c>
    </row>
    <row r="94" spans="1:8">
      <c r="A94" s="19" t="s">
        <v>161</v>
      </c>
      <c r="B94" s="40" t="s">
        <v>41</v>
      </c>
      <c r="C94" s="3"/>
      <c r="D94" s="3"/>
      <c r="E94" s="22">
        <v>0</v>
      </c>
      <c r="F94" s="3"/>
      <c r="G94" s="3"/>
      <c r="H94" s="3">
        <v>0</v>
      </c>
    </row>
    <row r="95" spans="1:8">
      <c r="A95" s="19" t="s">
        <v>162</v>
      </c>
      <c r="B95" s="40" t="s">
        <v>43</v>
      </c>
      <c r="C95" s="3"/>
      <c r="D95" s="3"/>
      <c r="E95" s="22">
        <v>0</v>
      </c>
      <c r="F95" s="3"/>
      <c r="G95" s="3"/>
      <c r="H95" s="3">
        <v>0</v>
      </c>
    </row>
    <row r="96" spans="1:8">
      <c r="A96" s="19" t="s">
        <v>163</v>
      </c>
      <c r="B96" s="40" t="s">
        <v>45</v>
      </c>
      <c r="C96" s="3"/>
      <c r="D96" s="3"/>
      <c r="E96" s="22">
        <v>0</v>
      </c>
      <c r="F96" s="3"/>
      <c r="G96" s="3"/>
      <c r="H96" s="3">
        <v>0</v>
      </c>
    </row>
    <row r="97" spans="1:8">
      <c r="A97" s="19" t="s">
        <v>164</v>
      </c>
      <c r="B97" s="40" t="s">
        <v>47</v>
      </c>
      <c r="C97" s="3">
        <v>33670.550000000003</v>
      </c>
      <c r="D97" s="3">
        <v>43687.92</v>
      </c>
      <c r="E97" s="22">
        <v>77358.47</v>
      </c>
      <c r="F97" s="3">
        <v>43687.92</v>
      </c>
      <c r="G97" s="3">
        <v>43687.92</v>
      </c>
      <c r="H97" s="27">
        <v>33670.550000000003</v>
      </c>
    </row>
    <row r="98" spans="1:8">
      <c r="A98" s="38" t="s">
        <v>48</v>
      </c>
      <c r="B98" s="39"/>
      <c r="C98" s="2">
        <v>31044</v>
      </c>
      <c r="D98" s="2">
        <v>0</v>
      </c>
      <c r="E98" s="2">
        <v>31044</v>
      </c>
      <c r="F98" s="2"/>
      <c r="G98" s="2">
        <v>0</v>
      </c>
      <c r="H98" s="2">
        <v>31044</v>
      </c>
    </row>
    <row r="99" spans="1:8">
      <c r="A99" s="19" t="s">
        <v>165</v>
      </c>
      <c r="B99" s="40" t="s">
        <v>50</v>
      </c>
      <c r="C99" s="3"/>
      <c r="D99" s="3"/>
      <c r="E99" s="22"/>
      <c r="F99" s="3"/>
      <c r="G99" s="3"/>
      <c r="H99" s="27"/>
    </row>
    <row r="100" spans="1:8">
      <c r="A100" s="19" t="s">
        <v>166</v>
      </c>
      <c r="B100" s="40" t="s">
        <v>52</v>
      </c>
      <c r="C100" s="3"/>
      <c r="D100" s="3"/>
      <c r="E100" s="22">
        <v>0</v>
      </c>
      <c r="F100" s="3"/>
      <c r="G100" s="3"/>
      <c r="H100" s="3">
        <v>0</v>
      </c>
    </row>
    <row r="101" spans="1:8">
      <c r="A101" s="19" t="s">
        <v>167</v>
      </c>
      <c r="B101" s="40" t="s">
        <v>54</v>
      </c>
      <c r="C101" s="3"/>
      <c r="D101" s="3"/>
      <c r="E101" s="22"/>
      <c r="F101" s="3"/>
      <c r="G101" s="3"/>
      <c r="H101" s="27">
        <v>0</v>
      </c>
    </row>
    <row r="102" spans="1:8">
      <c r="A102" s="19" t="s">
        <v>168</v>
      </c>
      <c r="B102" s="40" t="s">
        <v>56</v>
      </c>
      <c r="C102" s="3"/>
      <c r="D102" s="3"/>
      <c r="E102" s="22">
        <v>0</v>
      </c>
      <c r="F102" s="3"/>
      <c r="G102" s="3"/>
      <c r="H102" s="3">
        <v>0</v>
      </c>
    </row>
    <row r="103" spans="1:8">
      <c r="A103" s="19" t="s">
        <v>169</v>
      </c>
      <c r="B103" s="40" t="s">
        <v>58</v>
      </c>
      <c r="C103" s="3">
        <v>31044</v>
      </c>
      <c r="D103" s="3" t="s">
        <v>1</v>
      </c>
      <c r="E103" s="22">
        <v>31044</v>
      </c>
      <c r="F103" s="3" t="s">
        <v>1</v>
      </c>
      <c r="G103" s="3" t="s">
        <v>1</v>
      </c>
      <c r="H103" s="27">
        <v>31044</v>
      </c>
    </row>
    <row r="104" spans="1:8">
      <c r="A104" s="19" t="s">
        <v>170</v>
      </c>
      <c r="B104" s="40" t="s">
        <v>60</v>
      </c>
      <c r="C104" s="3"/>
      <c r="D104" s="3"/>
      <c r="E104" s="22"/>
      <c r="F104" s="3"/>
      <c r="G104" s="3"/>
      <c r="H104" s="3"/>
    </row>
    <row r="105" spans="1:8">
      <c r="A105" s="19" t="s">
        <v>171</v>
      </c>
      <c r="B105" s="40" t="s">
        <v>62</v>
      </c>
      <c r="C105" s="3"/>
      <c r="D105" s="3"/>
      <c r="E105" s="22"/>
      <c r="F105" s="3"/>
      <c r="G105" s="3"/>
      <c r="H105" s="3"/>
    </row>
    <row r="106" spans="1:8">
      <c r="A106" s="19" t="s">
        <v>172</v>
      </c>
      <c r="B106" s="40" t="s">
        <v>64</v>
      </c>
      <c r="C106" s="3"/>
      <c r="D106" s="3"/>
      <c r="E106" s="22"/>
      <c r="F106" s="3"/>
      <c r="G106" s="3"/>
      <c r="H106" s="3"/>
    </row>
    <row r="107" spans="1:8">
      <c r="A107" s="19" t="s">
        <v>173</v>
      </c>
      <c r="B107" s="40" t="s">
        <v>66</v>
      </c>
      <c r="C107" s="3"/>
      <c r="D107" s="3"/>
      <c r="E107" s="22"/>
      <c r="F107" s="3"/>
      <c r="G107" s="3"/>
      <c r="H107" s="3"/>
    </row>
    <row r="108" spans="1:8">
      <c r="A108" s="38" t="s">
        <v>67</v>
      </c>
      <c r="B108" s="39"/>
      <c r="C108" s="2">
        <v>0</v>
      </c>
      <c r="D108" s="2">
        <v>0</v>
      </c>
      <c r="E108" s="2"/>
      <c r="F108" s="2"/>
      <c r="G108" s="2"/>
      <c r="H108" s="2"/>
    </row>
    <row r="109" spans="1:8">
      <c r="A109" s="19" t="s">
        <v>174</v>
      </c>
      <c r="B109" s="40" t="s">
        <v>69</v>
      </c>
      <c r="C109" s="3"/>
      <c r="D109" s="3"/>
      <c r="E109" s="22"/>
      <c r="F109" s="3"/>
      <c r="G109" s="3"/>
      <c r="H109" s="3"/>
    </row>
    <row r="110" spans="1:8">
      <c r="A110" s="19" t="s">
        <v>175</v>
      </c>
      <c r="B110" s="40" t="s">
        <v>71</v>
      </c>
      <c r="C110" s="3"/>
      <c r="D110" s="3"/>
      <c r="E110" s="22"/>
      <c r="F110" s="3"/>
      <c r="G110" s="3"/>
      <c r="H110" s="3"/>
    </row>
    <row r="111" spans="1:8">
      <c r="A111" s="19" t="s">
        <v>176</v>
      </c>
      <c r="B111" s="40" t="s">
        <v>73</v>
      </c>
      <c r="C111" s="3"/>
      <c r="D111" s="3"/>
      <c r="E111" s="22"/>
      <c r="F111" s="3"/>
      <c r="G111" s="3"/>
      <c r="H111" s="3"/>
    </row>
    <row r="112" spans="1:8">
      <c r="A112" s="19" t="s">
        <v>177</v>
      </c>
      <c r="B112" s="40" t="s">
        <v>75</v>
      </c>
      <c r="C112" s="3"/>
      <c r="D112" s="3"/>
      <c r="E112" s="22"/>
      <c r="F112" s="3"/>
      <c r="G112" s="3"/>
      <c r="H112" s="27"/>
    </row>
    <row r="113" spans="1:8">
      <c r="A113" s="19" t="s">
        <v>178</v>
      </c>
      <c r="B113" s="40" t="s">
        <v>77</v>
      </c>
      <c r="C113" s="3"/>
      <c r="D113" s="3"/>
      <c r="E113" s="22"/>
      <c r="F113" s="3"/>
      <c r="G113" s="3"/>
      <c r="H113" s="3"/>
    </row>
    <row r="114" spans="1:8">
      <c r="A114" s="19" t="s">
        <v>179</v>
      </c>
      <c r="B114" s="40" t="s">
        <v>79</v>
      </c>
      <c r="C114" s="3"/>
      <c r="D114" s="3"/>
      <c r="E114" s="22"/>
      <c r="F114" s="3"/>
      <c r="G114" s="3"/>
      <c r="H114" s="3"/>
    </row>
    <row r="115" spans="1:8">
      <c r="A115" s="32"/>
      <c r="B115" s="40" t="s">
        <v>80</v>
      </c>
      <c r="C115" s="3"/>
      <c r="D115" s="3"/>
      <c r="E115" s="22"/>
      <c r="F115" s="3"/>
      <c r="G115" s="3"/>
      <c r="H115" s="3"/>
    </row>
    <row r="116" spans="1:8">
      <c r="A116" s="32"/>
      <c r="B116" s="40" t="s">
        <v>81</v>
      </c>
      <c r="C116" s="3"/>
      <c r="D116" s="3"/>
      <c r="E116" s="22"/>
      <c r="F116" s="3"/>
      <c r="G116" s="3"/>
      <c r="H116" s="3"/>
    </row>
    <row r="117" spans="1:8">
      <c r="A117" s="19" t="s">
        <v>180</v>
      </c>
      <c r="B117" s="40" t="s">
        <v>83</v>
      </c>
      <c r="C117" s="3"/>
      <c r="D117" s="3"/>
      <c r="E117" s="22"/>
      <c r="F117" s="3"/>
      <c r="G117" s="3"/>
      <c r="H117" s="3"/>
    </row>
    <row r="118" spans="1:8">
      <c r="A118" s="38" t="s">
        <v>84</v>
      </c>
      <c r="B118" s="39"/>
      <c r="C118" s="2">
        <v>56535.199999999997</v>
      </c>
      <c r="D118" s="2">
        <v>38596.99</v>
      </c>
      <c r="E118" s="2">
        <v>95132.19</v>
      </c>
      <c r="F118" s="2">
        <v>38596.99</v>
      </c>
      <c r="G118" s="2">
        <v>38596.99</v>
      </c>
      <c r="H118" s="2">
        <v>56535.199999999997</v>
      </c>
    </row>
    <row r="119" spans="1:8">
      <c r="A119" s="19" t="s">
        <v>181</v>
      </c>
      <c r="B119" s="40" t="s">
        <v>86</v>
      </c>
      <c r="C119" s="41">
        <v>56535.199999999997</v>
      </c>
      <c r="D119" s="3">
        <v>38596.99</v>
      </c>
      <c r="E119" s="22">
        <v>95132.19</v>
      </c>
      <c r="F119" s="3">
        <v>38596.99</v>
      </c>
      <c r="G119" s="3">
        <v>38596.99</v>
      </c>
      <c r="H119" s="27">
        <v>56535.199999999997</v>
      </c>
    </row>
    <row r="120" spans="1:8">
      <c r="A120" s="19" t="s">
        <v>182</v>
      </c>
      <c r="B120" s="40" t="s">
        <v>88</v>
      </c>
      <c r="C120" s="3"/>
      <c r="D120" s="3"/>
      <c r="E120" s="22"/>
      <c r="F120" s="3"/>
      <c r="G120" s="3"/>
      <c r="H120" s="27"/>
    </row>
    <row r="121" spans="1:8">
      <c r="A121" s="19" t="s">
        <v>183</v>
      </c>
      <c r="B121" s="40" t="s">
        <v>90</v>
      </c>
      <c r="C121" s="3"/>
      <c r="D121" s="3"/>
      <c r="E121" s="22"/>
      <c r="F121" s="3"/>
      <c r="G121" s="3"/>
      <c r="H121" s="3"/>
    </row>
    <row r="122" spans="1:8">
      <c r="A122" s="19" t="s">
        <v>184</v>
      </c>
      <c r="B122" s="40" t="s">
        <v>92</v>
      </c>
      <c r="C122" s="3"/>
      <c r="D122" s="3"/>
      <c r="E122" s="22"/>
      <c r="F122" s="3"/>
      <c r="G122" s="3"/>
      <c r="H122" s="3"/>
    </row>
    <row r="123" spans="1:8">
      <c r="A123" s="19" t="s">
        <v>185</v>
      </c>
      <c r="B123" s="40" t="s">
        <v>94</v>
      </c>
      <c r="C123" s="3"/>
      <c r="D123" s="3"/>
      <c r="E123" s="22"/>
      <c r="F123" s="3"/>
      <c r="G123" s="3"/>
      <c r="H123" s="3"/>
    </row>
    <row r="124" spans="1:8">
      <c r="A124" s="19" t="s">
        <v>186</v>
      </c>
      <c r="B124" s="40" t="s">
        <v>96</v>
      </c>
      <c r="C124" s="3"/>
      <c r="D124" s="3"/>
      <c r="E124" s="22"/>
      <c r="F124" s="3"/>
      <c r="G124" s="3"/>
      <c r="H124" s="3"/>
    </row>
    <row r="125" spans="1:8">
      <c r="A125" s="19" t="s">
        <v>187</v>
      </c>
      <c r="B125" s="40" t="s">
        <v>98</v>
      </c>
      <c r="C125" s="3"/>
      <c r="D125" s="3"/>
      <c r="E125" s="22"/>
      <c r="F125" s="3"/>
      <c r="G125" s="3"/>
      <c r="H125" s="3"/>
    </row>
    <row r="126" spans="1:8">
      <c r="A126" s="19" t="s">
        <v>188</v>
      </c>
      <c r="B126" s="40" t="s">
        <v>100</v>
      </c>
      <c r="C126" s="3"/>
      <c r="D126" s="3"/>
      <c r="E126" s="22"/>
      <c r="F126" s="3"/>
      <c r="G126" s="3"/>
      <c r="H126" s="3"/>
    </row>
    <row r="127" spans="1:8">
      <c r="A127" s="19" t="s">
        <v>189</v>
      </c>
      <c r="B127" s="40" t="s">
        <v>102</v>
      </c>
      <c r="C127" s="3"/>
      <c r="D127" s="3"/>
      <c r="E127" s="22"/>
      <c r="F127" s="3"/>
      <c r="G127" s="3"/>
      <c r="H127" s="3"/>
    </row>
    <row r="128" spans="1:8">
      <c r="A128" s="38" t="s">
        <v>103</v>
      </c>
      <c r="B128" s="39"/>
      <c r="C128" s="2"/>
      <c r="D128" s="2"/>
      <c r="E128" s="2"/>
      <c r="F128" s="2"/>
      <c r="G128" s="2"/>
      <c r="H128" s="2"/>
    </row>
    <row r="129" spans="1:8">
      <c r="A129" s="19" t="s">
        <v>190</v>
      </c>
      <c r="B129" s="40" t="s">
        <v>105</v>
      </c>
      <c r="C129" s="3"/>
      <c r="D129" s="3"/>
      <c r="E129" s="22"/>
      <c r="F129" s="3"/>
      <c r="G129" s="3"/>
      <c r="H129" s="3"/>
    </row>
    <row r="130" spans="1:8">
      <c r="A130" s="19" t="s">
        <v>191</v>
      </c>
      <c r="B130" s="40" t="s">
        <v>107</v>
      </c>
      <c r="C130" s="3"/>
      <c r="D130" s="3"/>
      <c r="E130" s="22"/>
      <c r="F130" s="3"/>
      <c r="G130" s="3"/>
      <c r="H130" s="3"/>
    </row>
    <row r="131" spans="1:8">
      <c r="A131" s="19" t="s">
        <v>192</v>
      </c>
      <c r="B131" s="40" t="s">
        <v>109</v>
      </c>
      <c r="C131" s="3"/>
      <c r="D131" s="3"/>
      <c r="E131" s="22"/>
      <c r="F131" s="3"/>
      <c r="G131" s="3"/>
      <c r="H131" s="3"/>
    </row>
    <row r="132" spans="1:8">
      <c r="A132" s="38" t="s">
        <v>110</v>
      </c>
      <c r="B132" s="39"/>
      <c r="C132" s="2"/>
      <c r="D132" s="2"/>
      <c r="E132" s="2"/>
      <c r="F132" s="2"/>
      <c r="G132" s="2"/>
      <c r="H132" s="2"/>
    </row>
    <row r="133" spans="1:8">
      <c r="A133" s="19" t="s">
        <v>193</v>
      </c>
      <c r="B133" s="40" t="s">
        <v>112</v>
      </c>
      <c r="C133" s="3"/>
      <c r="D133" s="3"/>
      <c r="E133" s="22"/>
      <c r="F133" s="3"/>
      <c r="G133" s="3"/>
      <c r="H133" s="3"/>
    </row>
    <row r="134" spans="1:8">
      <c r="A134" s="19" t="s">
        <v>194</v>
      </c>
      <c r="B134" s="40" t="s">
        <v>114</v>
      </c>
      <c r="C134" s="3"/>
      <c r="D134" s="3"/>
      <c r="E134" s="22"/>
      <c r="F134" s="3"/>
      <c r="G134" s="3"/>
      <c r="H134" s="3"/>
    </row>
    <row r="135" spans="1:8">
      <c r="A135" s="19" t="s">
        <v>195</v>
      </c>
      <c r="B135" s="40" t="s">
        <v>116</v>
      </c>
      <c r="C135" s="3"/>
      <c r="D135" s="3"/>
      <c r="E135" s="22"/>
      <c r="F135" s="3"/>
      <c r="G135" s="3"/>
      <c r="H135" s="3"/>
    </row>
    <row r="136" spans="1:8">
      <c r="A136" s="19" t="s">
        <v>196</v>
      </c>
      <c r="B136" s="40" t="s">
        <v>118</v>
      </c>
      <c r="C136" s="3"/>
      <c r="D136" s="3"/>
      <c r="E136" s="22"/>
      <c r="F136" s="3"/>
      <c r="G136" s="3"/>
      <c r="H136" s="3"/>
    </row>
    <row r="137" spans="1:8">
      <c r="A137" s="19" t="s">
        <v>197</v>
      </c>
      <c r="B137" s="40" t="s">
        <v>120</v>
      </c>
      <c r="C137" s="3"/>
      <c r="D137" s="3"/>
      <c r="E137" s="22"/>
      <c r="F137" s="3"/>
      <c r="G137" s="3"/>
      <c r="H137" s="3"/>
    </row>
    <row r="138" spans="1:8">
      <c r="A138" s="19" t="s">
        <v>198</v>
      </c>
      <c r="B138" s="40" t="s">
        <v>122</v>
      </c>
      <c r="C138" s="3"/>
      <c r="D138" s="3"/>
      <c r="E138" s="22"/>
      <c r="F138" s="3"/>
      <c r="G138" s="3"/>
      <c r="H138" s="3"/>
    </row>
    <row r="139" spans="1:8">
      <c r="A139" s="19"/>
      <c r="B139" s="40" t="s">
        <v>123</v>
      </c>
      <c r="C139" s="3"/>
      <c r="D139" s="3"/>
      <c r="E139" s="22"/>
      <c r="F139" s="3"/>
      <c r="G139" s="3"/>
      <c r="H139" s="3"/>
    </row>
    <row r="140" spans="1:8">
      <c r="A140" s="19" t="s">
        <v>199</v>
      </c>
      <c r="B140" s="40" t="s">
        <v>125</v>
      </c>
      <c r="C140" s="3"/>
      <c r="D140" s="3"/>
      <c r="E140" s="22"/>
      <c r="F140" s="3"/>
      <c r="G140" s="3"/>
      <c r="H140" s="3"/>
    </row>
    <row r="141" spans="1:8">
      <c r="A141" s="38" t="s">
        <v>126</v>
      </c>
      <c r="B141" s="39"/>
      <c r="C141" s="2"/>
      <c r="D141" s="2"/>
      <c r="E141" s="2"/>
      <c r="F141" s="2"/>
      <c r="G141" s="2"/>
      <c r="H141" s="2"/>
    </row>
    <row r="142" spans="1:8">
      <c r="A142" s="19" t="s">
        <v>200</v>
      </c>
      <c r="B142" s="40" t="s">
        <v>128</v>
      </c>
      <c r="C142" s="3"/>
      <c r="D142" s="3"/>
      <c r="E142" s="22"/>
      <c r="F142" s="3"/>
      <c r="G142" s="3"/>
      <c r="H142" s="3"/>
    </row>
    <row r="143" spans="1:8">
      <c r="A143" s="19" t="s">
        <v>201</v>
      </c>
      <c r="B143" s="40" t="s">
        <v>130</v>
      </c>
      <c r="C143" s="3"/>
      <c r="D143" s="3"/>
      <c r="E143" s="22"/>
      <c r="F143" s="3"/>
      <c r="G143" s="3"/>
      <c r="H143" s="3"/>
    </row>
    <row r="144" spans="1:8">
      <c r="A144" s="19" t="s">
        <v>202</v>
      </c>
      <c r="B144" s="40" t="s">
        <v>132</v>
      </c>
      <c r="C144" s="3"/>
      <c r="D144" s="3"/>
      <c r="E144" s="22"/>
      <c r="F144" s="3"/>
      <c r="G144" s="3"/>
      <c r="H144" s="3"/>
    </row>
    <row r="145" spans="1:8">
      <c r="A145" s="38" t="s">
        <v>133</v>
      </c>
      <c r="B145" s="39"/>
      <c r="C145" s="2"/>
      <c r="D145" s="2"/>
      <c r="E145" s="2"/>
      <c r="F145" s="2"/>
      <c r="G145" s="2"/>
      <c r="H145" s="2"/>
    </row>
    <row r="146" spans="1:8">
      <c r="A146" s="19" t="s">
        <v>203</v>
      </c>
      <c r="B146" s="40" t="s">
        <v>135</v>
      </c>
      <c r="C146" s="3"/>
      <c r="D146" s="3"/>
      <c r="E146" s="22"/>
      <c r="F146" s="3"/>
      <c r="G146" s="3"/>
      <c r="H146" s="3"/>
    </row>
    <row r="147" spans="1:8">
      <c r="A147" s="19" t="s">
        <v>204</v>
      </c>
      <c r="B147" s="40" t="s">
        <v>137</v>
      </c>
      <c r="C147" s="3"/>
      <c r="D147" s="3"/>
      <c r="E147" s="22"/>
      <c r="F147" s="3"/>
      <c r="G147" s="3"/>
      <c r="H147" s="3"/>
    </row>
    <row r="148" spans="1:8">
      <c r="A148" s="19" t="s">
        <v>205</v>
      </c>
      <c r="B148" s="40" t="s">
        <v>139</v>
      </c>
      <c r="C148" s="3"/>
      <c r="D148" s="3"/>
      <c r="E148" s="22"/>
      <c r="F148" s="3"/>
      <c r="G148" s="3"/>
      <c r="H148" s="3"/>
    </row>
    <row r="149" spans="1:8">
      <c r="A149" s="19" t="s">
        <v>206</v>
      </c>
      <c r="B149" s="40" t="s">
        <v>141</v>
      </c>
      <c r="C149" s="3"/>
      <c r="D149" s="3"/>
      <c r="E149" s="22"/>
      <c r="F149" s="3"/>
      <c r="G149" s="3"/>
      <c r="H149" s="3"/>
    </row>
    <row r="150" spans="1:8">
      <c r="A150" s="19" t="s">
        <v>207</v>
      </c>
      <c r="B150" s="40" t="s">
        <v>143</v>
      </c>
      <c r="C150" s="3"/>
      <c r="D150" s="3"/>
      <c r="E150" s="22"/>
      <c r="F150" s="3"/>
      <c r="G150" s="3"/>
      <c r="H150" s="3"/>
    </row>
    <row r="151" spans="1:8">
      <c r="A151" s="19" t="s">
        <v>208</v>
      </c>
      <c r="B151" s="40" t="s">
        <v>145</v>
      </c>
      <c r="C151" s="3"/>
      <c r="D151" s="3"/>
      <c r="E151" s="22"/>
      <c r="F151" s="3"/>
      <c r="G151" s="3"/>
      <c r="H151" s="3"/>
    </row>
    <row r="152" spans="1:8">
      <c r="A152" s="19" t="s">
        <v>209</v>
      </c>
      <c r="B152" s="40" t="s">
        <v>147</v>
      </c>
      <c r="C152" s="3"/>
      <c r="D152" s="3"/>
      <c r="E152" s="22"/>
      <c r="F152" s="3"/>
      <c r="G152" s="3"/>
      <c r="H152" s="3"/>
    </row>
    <row r="153" spans="1:8">
      <c r="A153" s="34"/>
      <c r="B153" s="42"/>
      <c r="C153" s="3"/>
      <c r="D153" s="3"/>
      <c r="E153" s="3"/>
      <c r="F153" s="3"/>
      <c r="G153" s="3"/>
      <c r="H153" s="3"/>
    </row>
    <row r="154" spans="1:8">
      <c r="A154" s="43" t="s">
        <v>210</v>
      </c>
      <c r="B154" s="44"/>
      <c r="C154" s="2">
        <v>41165632.649999999</v>
      </c>
      <c r="D154" s="2">
        <v>-512329.80000000005</v>
      </c>
      <c r="E154" s="2">
        <v>40653302.850000001</v>
      </c>
      <c r="F154" s="2">
        <v>30008024.369999997</v>
      </c>
      <c r="G154" s="2">
        <v>29969047.810000002</v>
      </c>
      <c r="H154" s="2">
        <v>10645278.479999999</v>
      </c>
    </row>
    <row r="155" spans="1:8">
      <c r="A155" s="45"/>
      <c r="B155" s="46"/>
      <c r="C155" s="12"/>
      <c r="D155" s="12"/>
      <c r="E155" s="12"/>
      <c r="F155" s="12"/>
      <c r="G155" s="12"/>
      <c r="H155" s="12"/>
    </row>
    <row r="156" spans="1:8">
      <c r="E156" s="48"/>
      <c r="H156" s="48"/>
    </row>
    <row r="157" spans="1:8">
      <c r="B157" s="5" t="s">
        <v>2</v>
      </c>
      <c r="C157" s="5"/>
      <c r="D157" s="5"/>
      <c r="E157" s="5"/>
    </row>
    <row r="158" spans="1:8">
      <c r="B158" s="7"/>
      <c r="C158" s="8"/>
      <c r="D158" s="9"/>
      <c r="E158" s="9"/>
    </row>
  </sheetData>
  <mergeCells count="26">
    <mergeCell ref="A154:B154"/>
    <mergeCell ref="B157:E157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C639-0C35-4A43-85D3-61E52707B6EE}">
  <dimension ref="A1:G30"/>
  <sheetViews>
    <sheetView workbookViewId="0">
      <selection activeCell="A44" sqref="A44"/>
    </sheetView>
  </sheetViews>
  <sheetFormatPr baseColWidth="10" defaultRowHeight="15"/>
  <cols>
    <col min="1" max="1" width="39.28515625" style="4" customWidth="1"/>
    <col min="2" max="2" width="12.7109375" style="4" customWidth="1"/>
    <col min="3" max="3" width="14.42578125" style="4" customWidth="1"/>
    <col min="4" max="4" width="33.85546875" style="4" customWidth="1"/>
    <col min="5" max="5" width="13" style="4" customWidth="1"/>
    <col min="6" max="7" width="14.42578125" style="4" customWidth="1"/>
  </cols>
  <sheetData>
    <row r="1" spans="1:7" ht="59.25" customHeight="1">
      <c r="A1" s="49" t="s">
        <v>211</v>
      </c>
      <c r="B1" s="10"/>
      <c r="C1" s="10"/>
      <c r="D1" s="10"/>
      <c r="E1" s="10"/>
      <c r="F1" s="10"/>
      <c r="G1" s="50"/>
    </row>
    <row r="2" spans="1:7">
      <c r="A2" s="1"/>
      <c r="B2" s="51" t="s">
        <v>7</v>
      </c>
      <c r="C2" s="51"/>
      <c r="D2" s="51"/>
      <c r="E2" s="51"/>
      <c r="F2" s="51"/>
      <c r="G2" s="1"/>
    </row>
    <row r="3" spans="1:7" ht="22.5">
      <c r="A3" s="52" t="s">
        <v>0</v>
      </c>
      <c r="B3" s="53" t="s">
        <v>8</v>
      </c>
      <c r="C3" s="53" t="s">
        <v>4</v>
      </c>
      <c r="D3" s="53" t="s">
        <v>5</v>
      </c>
      <c r="E3" s="53" t="s">
        <v>3</v>
      </c>
      <c r="F3" s="53" t="s">
        <v>212</v>
      </c>
      <c r="G3" s="52" t="s">
        <v>213</v>
      </c>
    </row>
    <row r="4" spans="1:7">
      <c r="A4" s="54" t="s">
        <v>214</v>
      </c>
      <c r="B4" s="11"/>
      <c r="C4" s="11"/>
      <c r="D4" s="11"/>
      <c r="E4" s="11"/>
      <c r="F4" s="11"/>
      <c r="G4" s="11"/>
    </row>
    <row r="5" spans="1:7">
      <c r="A5" s="55" t="s">
        <v>215</v>
      </c>
      <c r="B5" s="2">
        <v>40673640.920000002</v>
      </c>
      <c r="C5" s="2">
        <v>-632341.52</v>
      </c>
      <c r="D5" s="2">
        <v>40041299.399999999</v>
      </c>
      <c r="E5" s="2">
        <v>29669463.18</v>
      </c>
      <c r="F5" s="2">
        <v>29630486.620000001</v>
      </c>
      <c r="G5" s="2">
        <v>10371836.220000001</v>
      </c>
    </row>
    <row r="6" spans="1:7">
      <c r="A6" s="56">
        <v>3112</v>
      </c>
      <c r="B6" s="3">
        <v>40673640.920000002</v>
      </c>
      <c r="C6" s="3" t="s">
        <v>216</v>
      </c>
      <c r="D6" s="3">
        <v>40673640.920000002</v>
      </c>
      <c r="E6" s="3">
        <v>29669463.18</v>
      </c>
      <c r="F6" s="3">
        <v>29630486.620000001</v>
      </c>
      <c r="G6" s="3">
        <v>11004177.74</v>
      </c>
    </row>
    <row r="7" spans="1:7">
      <c r="A7" s="56">
        <v>3112</v>
      </c>
      <c r="B7" s="3" t="s">
        <v>216</v>
      </c>
      <c r="C7" s="3">
        <v>-632341.52</v>
      </c>
      <c r="D7" s="3">
        <v>-632341.52</v>
      </c>
      <c r="E7" s="3" t="s">
        <v>216</v>
      </c>
      <c r="F7" s="3" t="s">
        <v>216</v>
      </c>
      <c r="G7" s="3">
        <v>-632341.52</v>
      </c>
    </row>
    <row r="8" spans="1:7">
      <c r="A8" s="56" t="s">
        <v>217</v>
      </c>
      <c r="B8" s="3"/>
      <c r="C8" s="3"/>
      <c r="D8" s="3"/>
      <c r="E8" s="3"/>
      <c r="F8" s="3"/>
      <c r="G8" s="3"/>
    </row>
    <row r="9" spans="1:7">
      <c r="A9" s="56" t="s">
        <v>218</v>
      </c>
      <c r="B9" s="3"/>
      <c r="C9" s="3"/>
      <c r="D9" s="3"/>
      <c r="E9" s="3"/>
      <c r="F9" s="3"/>
      <c r="G9" s="3"/>
    </row>
    <row r="10" spans="1:7">
      <c r="A10" s="56" t="s">
        <v>219</v>
      </c>
      <c r="B10" s="3"/>
      <c r="C10" s="3"/>
      <c r="D10" s="3"/>
      <c r="E10" s="3"/>
      <c r="F10" s="3"/>
      <c r="G10" s="3"/>
    </row>
    <row r="11" spans="1:7">
      <c r="A11" s="56" t="s">
        <v>220</v>
      </c>
      <c r="B11" s="3"/>
      <c r="C11" s="3"/>
      <c r="D11" s="3"/>
      <c r="E11" s="3"/>
      <c r="F11" s="3"/>
      <c r="G11" s="3"/>
    </row>
    <row r="12" spans="1:7">
      <c r="A12" s="56" t="s">
        <v>221</v>
      </c>
      <c r="B12" s="3"/>
      <c r="C12" s="3"/>
      <c r="D12" s="3"/>
      <c r="E12" s="3"/>
      <c r="F12" s="3"/>
      <c r="G12" s="3"/>
    </row>
    <row r="13" spans="1:7">
      <c r="A13" s="56"/>
      <c r="B13" s="3"/>
      <c r="C13" s="3"/>
      <c r="D13" s="3"/>
      <c r="E13" s="3"/>
      <c r="F13" s="3"/>
      <c r="G13" s="3"/>
    </row>
    <row r="14" spans="1:7">
      <c r="A14" s="56"/>
      <c r="B14" s="3"/>
      <c r="C14" s="3"/>
      <c r="D14" s="3"/>
      <c r="E14" s="3"/>
      <c r="F14" s="3"/>
      <c r="G14" s="3"/>
    </row>
    <row r="15" spans="1:7">
      <c r="A15" s="57" t="s">
        <v>222</v>
      </c>
      <c r="B15" s="3"/>
      <c r="C15" s="3"/>
      <c r="D15" s="3"/>
      <c r="E15" s="3"/>
      <c r="F15" s="3"/>
      <c r="G15" s="3"/>
    </row>
    <row r="16" spans="1:7">
      <c r="A16" s="57" t="s">
        <v>223</v>
      </c>
      <c r="B16" s="2">
        <v>491991.73</v>
      </c>
      <c r="C16" s="2">
        <v>120011.72</v>
      </c>
      <c r="D16" s="2">
        <v>612003.44999999995</v>
      </c>
      <c r="E16" s="2">
        <v>338561.19</v>
      </c>
      <c r="F16" s="2">
        <v>149429.47</v>
      </c>
      <c r="G16" s="2">
        <v>273442.26</v>
      </c>
    </row>
    <row r="17" spans="1:7">
      <c r="A17" s="56">
        <v>3112</v>
      </c>
      <c r="B17" s="3">
        <v>491991.73</v>
      </c>
      <c r="C17" s="3">
        <v>120011.72</v>
      </c>
      <c r="D17" s="3">
        <v>612003.44999999995</v>
      </c>
      <c r="E17" s="3">
        <v>338561.19</v>
      </c>
      <c r="F17" s="3">
        <v>149429.47</v>
      </c>
      <c r="G17" s="3">
        <v>273442.26</v>
      </c>
    </row>
    <row r="18" spans="1:7">
      <c r="A18" s="56" t="s">
        <v>224</v>
      </c>
      <c r="B18" s="3"/>
      <c r="C18" s="3"/>
      <c r="D18" s="3"/>
      <c r="E18" s="3"/>
      <c r="F18" s="3"/>
      <c r="G18" s="3"/>
    </row>
    <row r="19" spans="1:7">
      <c r="A19" s="56" t="s">
        <v>217</v>
      </c>
      <c r="B19" s="3"/>
      <c r="C19" s="3"/>
      <c r="D19" s="3"/>
      <c r="E19" s="3"/>
      <c r="F19" s="3"/>
      <c r="G19" s="3"/>
    </row>
    <row r="20" spans="1:7">
      <c r="A20" s="56" t="s">
        <v>218</v>
      </c>
      <c r="B20" s="3"/>
      <c r="C20" s="3"/>
      <c r="D20" s="3"/>
      <c r="E20" s="3"/>
      <c r="F20" s="3"/>
      <c r="G20" s="3"/>
    </row>
    <row r="21" spans="1:7">
      <c r="A21" s="56" t="s">
        <v>219</v>
      </c>
      <c r="B21" s="3"/>
      <c r="C21" s="3"/>
      <c r="D21" s="3"/>
      <c r="E21" s="3"/>
      <c r="F21" s="3"/>
      <c r="G21" s="3"/>
    </row>
    <row r="22" spans="1:7">
      <c r="A22" s="56" t="s">
        <v>220</v>
      </c>
      <c r="B22" s="3"/>
      <c r="C22" s="3"/>
      <c r="D22" s="3"/>
      <c r="E22" s="3"/>
      <c r="F22" s="3"/>
      <c r="G22" s="3"/>
    </row>
    <row r="23" spans="1:7">
      <c r="A23" s="56" t="s">
        <v>221</v>
      </c>
      <c r="B23" s="3"/>
      <c r="C23" s="3"/>
      <c r="D23" s="3"/>
      <c r="E23" s="3"/>
      <c r="F23" s="3"/>
      <c r="G23" s="3"/>
    </row>
    <row r="24" spans="1:7">
      <c r="A24" s="56"/>
      <c r="B24" s="3"/>
      <c r="C24" s="3"/>
      <c r="D24" s="3"/>
      <c r="E24" s="3"/>
      <c r="F24" s="3"/>
      <c r="G24" s="3"/>
    </row>
    <row r="25" spans="1:7">
      <c r="A25" s="58"/>
      <c r="B25" s="3"/>
      <c r="C25" s="3"/>
      <c r="D25" s="3"/>
      <c r="E25" s="3"/>
      <c r="F25" s="3"/>
      <c r="G25" s="3"/>
    </row>
    <row r="26" spans="1:7">
      <c r="A26" s="55" t="s">
        <v>210</v>
      </c>
      <c r="B26" s="2">
        <v>41165632.649999999</v>
      </c>
      <c r="C26" s="2">
        <v>-512329.80000000005</v>
      </c>
      <c r="D26" s="2">
        <v>40653302.850000001</v>
      </c>
      <c r="E26" s="2">
        <v>30008024.370000001</v>
      </c>
      <c r="F26" s="2">
        <v>29779916.09</v>
      </c>
      <c r="G26" s="2">
        <v>10645278.48</v>
      </c>
    </row>
    <row r="27" spans="1:7">
      <c r="A27" s="59"/>
      <c r="B27" s="12"/>
      <c r="C27" s="12"/>
      <c r="D27" s="12"/>
      <c r="E27" s="12"/>
      <c r="F27" s="12"/>
      <c r="G27" s="12"/>
    </row>
    <row r="30" spans="1:7">
      <c r="A30" s="5" t="s">
        <v>2</v>
      </c>
      <c r="B30" s="5"/>
      <c r="C30" s="5"/>
      <c r="D30" s="5"/>
    </row>
  </sheetData>
  <mergeCells count="3">
    <mergeCell ref="A1:G1"/>
    <mergeCell ref="B2:F2"/>
    <mergeCell ref="A30:D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38BB-B3EB-4273-937F-0EA4097E6E88}">
  <dimension ref="A1:H84"/>
  <sheetViews>
    <sheetView workbookViewId="0">
      <selection activeCell="A85" sqref="A85:XFD102"/>
    </sheetView>
  </sheetViews>
  <sheetFormatPr baseColWidth="10" defaultRowHeight="15"/>
  <cols>
    <col min="1" max="1" width="5" style="4" customWidth="1"/>
    <col min="2" max="2" width="56.42578125" style="4" customWidth="1"/>
    <col min="3" max="4" width="15.28515625" style="4" customWidth="1"/>
    <col min="5" max="5" width="27" style="4" customWidth="1"/>
    <col min="6" max="8" width="15.28515625" style="4" customWidth="1"/>
  </cols>
  <sheetData>
    <row r="1" spans="1:8" ht="66" customHeight="1">
      <c r="A1" s="96" t="s">
        <v>225</v>
      </c>
      <c r="B1" s="97"/>
      <c r="C1" s="97"/>
      <c r="D1" s="97"/>
      <c r="E1" s="97"/>
      <c r="F1" s="97"/>
      <c r="G1" s="97"/>
      <c r="H1" s="98"/>
    </row>
    <row r="2" spans="1:8">
      <c r="A2" s="110"/>
      <c r="B2" s="111"/>
      <c r="C2" s="112" t="s">
        <v>7</v>
      </c>
      <c r="D2" s="112"/>
      <c r="E2" s="112"/>
      <c r="F2" s="112"/>
      <c r="G2" s="112"/>
      <c r="H2" s="113"/>
    </row>
    <row r="3" spans="1:8" ht="22.5">
      <c r="A3" s="114" t="s">
        <v>0</v>
      </c>
      <c r="B3" s="115"/>
      <c r="C3" s="116" t="s">
        <v>8</v>
      </c>
      <c r="D3" s="116" t="s">
        <v>9</v>
      </c>
      <c r="E3" s="116" t="s">
        <v>10</v>
      </c>
      <c r="F3" s="116" t="s">
        <v>3</v>
      </c>
      <c r="G3" s="116" t="s">
        <v>212</v>
      </c>
      <c r="H3" s="117" t="s">
        <v>12</v>
      </c>
    </row>
    <row r="4" spans="1:8">
      <c r="A4" s="60"/>
      <c r="B4" s="61"/>
      <c r="C4" s="62"/>
      <c r="D4" s="63"/>
      <c r="E4" s="62"/>
      <c r="F4" s="62"/>
      <c r="G4" s="62"/>
      <c r="H4" s="62"/>
    </row>
    <row r="5" spans="1:8">
      <c r="A5" s="64" t="s">
        <v>226</v>
      </c>
      <c r="B5" s="65"/>
      <c r="C5" s="2">
        <v>40673640.920000002</v>
      </c>
      <c r="D5" s="66">
        <v>-632341.52</v>
      </c>
      <c r="E5" s="2">
        <v>40041299.399999999</v>
      </c>
      <c r="F5" s="2">
        <v>29669463.18</v>
      </c>
      <c r="G5" s="2">
        <v>29630486.619999997</v>
      </c>
      <c r="H5" s="2">
        <v>10371836.219999999</v>
      </c>
    </row>
    <row r="6" spans="1:8">
      <c r="A6" s="67" t="s">
        <v>227</v>
      </c>
      <c r="B6" s="68"/>
      <c r="C6" s="69"/>
      <c r="D6" s="70"/>
      <c r="E6" s="69"/>
      <c r="F6" s="69"/>
      <c r="G6" s="69"/>
      <c r="H6" s="69"/>
    </row>
    <row r="7" spans="1:8">
      <c r="A7" s="71" t="s">
        <v>228</v>
      </c>
      <c r="B7" s="72" t="s">
        <v>229</v>
      </c>
      <c r="C7" s="73"/>
      <c r="D7" s="74"/>
      <c r="E7" s="73"/>
      <c r="F7" s="73"/>
      <c r="G7" s="73"/>
      <c r="H7" s="73"/>
    </row>
    <row r="8" spans="1:8">
      <c r="A8" s="71" t="s">
        <v>230</v>
      </c>
      <c r="B8" s="72" t="s">
        <v>231</v>
      </c>
      <c r="C8" s="73"/>
      <c r="D8" s="74"/>
      <c r="E8" s="73"/>
      <c r="F8" s="73"/>
      <c r="G8" s="73"/>
      <c r="H8" s="73"/>
    </row>
    <row r="9" spans="1:8">
      <c r="A9" s="71" t="s">
        <v>232</v>
      </c>
      <c r="B9" s="72" t="s">
        <v>233</v>
      </c>
      <c r="C9" s="73"/>
      <c r="D9" s="74"/>
      <c r="E9" s="73"/>
      <c r="F9" s="73"/>
      <c r="G9" s="73"/>
      <c r="H9" s="73"/>
    </row>
    <row r="10" spans="1:8">
      <c r="A10" s="71" t="s">
        <v>234</v>
      </c>
      <c r="B10" s="72" t="s">
        <v>235</v>
      </c>
      <c r="C10" s="73"/>
      <c r="D10" s="74"/>
      <c r="E10" s="73"/>
      <c r="F10" s="73"/>
      <c r="G10" s="73"/>
      <c r="H10" s="73"/>
    </row>
    <row r="11" spans="1:8">
      <c r="A11" s="71" t="s">
        <v>236</v>
      </c>
      <c r="B11" s="72" t="s">
        <v>237</v>
      </c>
      <c r="C11" s="73"/>
      <c r="D11" s="74"/>
      <c r="E11" s="73"/>
      <c r="F11" s="73"/>
      <c r="G11" s="73"/>
      <c r="H11" s="73"/>
    </row>
    <row r="12" spans="1:8">
      <c r="A12" s="71" t="s">
        <v>238</v>
      </c>
      <c r="B12" s="72" t="s">
        <v>239</v>
      </c>
      <c r="C12" s="73"/>
      <c r="D12" s="74"/>
      <c r="E12" s="73"/>
      <c r="F12" s="73"/>
      <c r="G12" s="73"/>
      <c r="H12" s="73"/>
    </row>
    <row r="13" spans="1:8">
      <c r="A13" s="71" t="s">
        <v>240</v>
      </c>
      <c r="B13" s="72" t="s">
        <v>241</v>
      </c>
      <c r="C13" s="73"/>
      <c r="D13" s="74"/>
      <c r="E13" s="73"/>
      <c r="F13" s="73"/>
      <c r="G13" s="73"/>
      <c r="H13" s="73"/>
    </row>
    <row r="14" spans="1:8">
      <c r="A14" s="71" t="s">
        <v>242</v>
      </c>
      <c r="B14" s="72" t="s">
        <v>243</v>
      </c>
      <c r="C14" s="73"/>
      <c r="D14" s="74"/>
      <c r="E14" s="73"/>
      <c r="F14" s="73"/>
      <c r="G14" s="73"/>
      <c r="H14" s="73"/>
    </row>
    <row r="15" spans="1:8">
      <c r="A15" s="75"/>
      <c r="B15" s="76"/>
      <c r="C15" s="69"/>
      <c r="D15" s="70"/>
      <c r="E15" s="69"/>
      <c r="F15" s="69"/>
      <c r="G15" s="69"/>
      <c r="H15" s="69"/>
    </row>
    <row r="16" spans="1:8">
      <c r="A16" s="67" t="s">
        <v>244</v>
      </c>
      <c r="B16" s="77"/>
      <c r="C16" s="2">
        <v>40673640.920000002</v>
      </c>
      <c r="D16" s="66">
        <v>-632341.52</v>
      </c>
      <c r="E16" s="2">
        <v>40041299.399999999</v>
      </c>
      <c r="F16" s="2">
        <v>29669463.18</v>
      </c>
      <c r="G16" s="2">
        <v>29630486.619999997</v>
      </c>
      <c r="H16" s="2">
        <v>10371836.219999999</v>
      </c>
    </row>
    <row r="17" spans="1:8">
      <c r="A17" s="71" t="s">
        <v>245</v>
      </c>
      <c r="B17" s="72" t="s">
        <v>246</v>
      </c>
      <c r="C17" s="73"/>
      <c r="D17" s="74"/>
      <c r="E17" s="73"/>
      <c r="F17" s="73"/>
      <c r="G17" s="73"/>
      <c r="H17" s="73"/>
    </row>
    <row r="18" spans="1:8">
      <c r="A18" s="71" t="s">
        <v>247</v>
      </c>
      <c r="B18" s="72" t="s">
        <v>248</v>
      </c>
      <c r="C18" s="73">
        <v>3778956.47</v>
      </c>
      <c r="D18" s="74">
        <v>-1355578.27</v>
      </c>
      <c r="E18" s="73">
        <v>2423378.2000000002</v>
      </c>
      <c r="F18" s="73">
        <v>1601513.22</v>
      </c>
      <c r="G18" s="73">
        <v>1601513.22</v>
      </c>
      <c r="H18" s="3">
        <v>821864.98</v>
      </c>
    </row>
    <row r="19" spans="1:8">
      <c r="A19" s="71" t="s">
        <v>249</v>
      </c>
      <c r="B19" s="72" t="s">
        <v>250</v>
      </c>
      <c r="C19" s="73"/>
      <c r="D19" s="74"/>
      <c r="E19" s="73" t="s">
        <v>251</v>
      </c>
      <c r="F19" s="73"/>
      <c r="G19" s="73"/>
      <c r="H19" s="3" t="s">
        <v>251</v>
      </c>
    </row>
    <row r="20" spans="1:8">
      <c r="A20" s="71" t="s">
        <v>252</v>
      </c>
      <c r="B20" s="72" t="s">
        <v>253</v>
      </c>
      <c r="C20" s="73"/>
      <c r="D20" s="74"/>
      <c r="E20" s="73" t="s">
        <v>251</v>
      </c>
      <c r="F20" s="73"/>
      <c r="G20" s="73"/>
      <c r="H20" s="3" t="s">
        <v>251</v>
      </c>
    </row>
    <row r="21" spans="1:8">
      <c r="A21" s="71" t="s">
        <v>254</v>
      </c>
      <c r="B21" s="72" t="s">
        <v>255</v>
      </c>
      <c r="C21" s="78">
        <v>5183217.54</v>
      </c>
      <c r="D21" s="79">
        <v>-142509</v>
      </c>
      <c r="E21" s="73">
        <v>5040708.54</v>
      </c>
      <c r="F21" s="73">
        <v>3407031.6</v>
      </c>
      <c r="G21" s="73">
        <v>3394085.94</v>
      </c>
      <c r="H21" s="3">
        <v>1633676.94</v>
      </c>
    </row>
    <row r="22" spans="1:8">
      <c r="A22" s="71" t="s">
        <v>256</v>
      </c>
      <c r="B22" s="72" t="s">
        <v>257</v>
      </c>
      <c r="C22" s="78">
        <v>15068362.619999999</v>
      </c>
      <c r="D22" s="79">
        <v>-254473.57</v>
      </c>
      <c r="E22" s="73">
        <v>14813889.050000001</v>
      </c>
      <c r="F22" s="73">
        <v>11002803.27</v>
      </c>
      <c r="G22" s="73">
        <v>10992288.779999999</v>
      </c>
      <c r="H22" s="3">
        <v>3811085.78</v>
      </c>
    </row>
    <row r="23" spans="1:8">
      <c r="A23" s="71" t="s">
        <v>258</v>
      </c>
      <c r="B23" s="72" t="s">
        <v>259</v>
      </c>
      <c r="C23" s="78">
        <v>16643104.289999999</v>
      </c>
      <c r="D23" s="79">
        <v>1120219.32</v>
      </c>
      <c r="E23" s="73">
        <v>17763323.609999999</v>
      </c>
      <c r="F23" s="73">
        <v>13658115.09</v>
      </c>
      <c r="G23" s="73">
        <v>13642598.68</v>
      </c>
      <c r="H23" s="3">
        <v>4105208.52</v>
      </c>
    </row>
    <row r="24" spans="1:8">
      <c r="A24" s="75"/>
      <c r="B24" s="76"/>
      <c r="C24" s="69"/>
      <c r="D24" s="70"/>
      <c r="E24" s="69"/>
      <c r="F24" s="69"/>
      <c r="G24" s="69"/>
      <c r="H24" s="69"/>
    </row>
    <row r="25" spans="1:8">
      <c r="A25" s="67" t="s">
        <v>260</v>
      </c>
      <c r="B25" s="77"/>
      <c r="C25" s="69"/>
      <c r="D25" s="70"/>
      <c r="E25" s="69"/>
      <c r="F25" s="69"/>
      <c r="G25" s="69"/>
      <c r="H25" s="69"/>
    </row>
    <row r="26" spans="1:8">
      <c r="A26" s="71" t="s">
        <v>261</v>
      </c>
      <c r="B26" s="72" t="s">
        <v>262</v>
      </c>
      <c r="C26" s="73"/>
      <c r="D26" s="74"/>
      <c r="E26" s="73"/>
      <c r="F26" s="73"/>
      <c r="G26" s="73"/>
      <c r="H26" s="73"/>
    </row>
    <row r="27" spans="1:8">
      <c r="A27" s="71" t="s">
        <v>263</v>
      </c>
      <c r="B27" s="72" t="s">
        <v>264</v>
      </c>
      <c r="C27" s="73"/>
      <c r="D27" s="74"/>
      <c r="E27" s="73"/>
      <c r="F27" s="73"/>
      <c r="G27" s="73"/>
      <c r="H27" s="73"/>
    </row>
    <row r="28" spans="1:8">
      <c r="A28" s="71" t="s">
        <v>265</v>
      </c>
      <c r="B28" s="72" t="s">
        <v>266</v>
      </c>
      <c r="C28" s="73"/>
      <c r="D28" s="74"/>
      <c r="E28" s="73"/>
      <c r="F28" s="73"/>
      <c r="G28" s="73"/>
      <c r="H28" s="73"/>
    </row>
    <row r="29" spans="1:8">
      <c r="A29" s="71" t="s">
        <v>267</v>
      </c>
      <c r="B29" s="72" t="s">
        <v>268</v>
      </c>
      <c r="C29" s="73"/>
      <c r="D29" s="74"/>
      <c r="E29" s="73"/>
      <c r="F29" s="73"/>
      <c r="G29" s="73"/>
      <c r="H29" s="73"/>
    </row>
    <row r="30" spans="1:8">
      <c r="A30" s="71" t="s">
        <v>269</v>
      </c>
      <c r="B30" s="72" t="s">
        <v>270</v>
      </c>
      <c r="C30" s="73"/>
      <c r="D30" s="74"/>
      <c r="E30" s="73"/>
      <c r="F30" s="73"/>
      <c r="G30" s="73"/>
      <c r="H30" s="73"/>
    </row>
    <row r="31" spans="1:8">
      <c r="A31" s="71" t="s">
        <v>271</v>
      </c>
      <c r="B31" s="72" t="s">
        <v>272</v>
      </c>
      <c r="C31" s="73"/>
      <c r="D31" s="74"/>
      <c r="E31" s="73"/>
      <c r="F31" s="73"/>
      <c r="G31" s="73"/>
      <c r="H31" s="73"/>
    </row>
    <row r="32" spans="1:8">
      <c r="A32" s="71" t="s">
        <v>273</v>
      </c>
      <c r="B32" s="72" t="s">
        <v>274</v>
      </c>
      <c r="C32" s="73"/>
      <c r="D32" s="74"/>
      <c r="E32" s="73"/>
      <c r="F32" s="73"/>
      <c r="G32" s="73"/>
      <c r="H32" s="73"/>
    </row>
    <row r="33" spans="1:8">
      <c r="A33" s="71" t="s">
        <v>275</v>
      </c>
      <c r="B33" s="72" t="s">
        <v>276</v>
      </c>
      <c r="C33" s="73"/>
      <c r="D33" s="74"/>
      <c r="E33" s="73"/>
      <c r="F33" s="73"/>
      <c r="G33" s="73"/>
      <c r="H33" s="73"/>
    </row>
    <row r="34" spans="1:8">
      <c r="A34" s="71" t="s">
        <v>277</v>
      </c>
      <c r="B34" s="72" t="s">
        <v>278</v>
      </c>
      <c r="C34" s="73"/>
      <c r="D34" s="74"/>
      <c r="E34" s="73"/>
      <c r="F34" s="73"/>
      <c r="G34" s="73"/>
      <c r="H34" s="73"/>
    </row>
    <row r="35" spans="1:8">
      <c r="A35" s="75"/>
      <c r="B35" s="76"/>
      <c r="C35" s="69"/>
      <c r="D35" s="70"/>
      <c r="E35" s="69"/>
      <c r="F35" s="69"/>
      <c r="G35" s="69"/>
      <c r="H35" s="69"/>
    </row>
    <row r="36" spans="1:8">
      <c r="A36" s="67" t="s">
        <v>279</v>
      </c>
      <c r="B36" s="77"/>
      <c r="C36" s="69"/>
      <c r="D36" s="70"/>
      <c r="E36" s="69"/>
      <c r="F36" s="69"/>
      <c r="G36" s="69"/>
      <c r="H36" s="69"/>
    </row>
    <row r="37" spans="1:8">
      <c r="A37" s="71" t="s">
        <v>280</v>
      </c>
      <c r="B37" s="72" t="s">
        <v>281</v>
      </c>
      <c r="C37" s="73"/>
      <c r="D37" s="74"/>
      <c r="E37" s="73"/>
      <c r="F37" s="73"/>
      <c r="G37" s="73"/>
      <c r="H37" s="73"/>
    </row>
    <row r="38" spans="1:8" ht="22.5">
      <c r="A38" s="71" t="s">
        <v>282</v>
      </c>
      <c r="B38" s="80" t="s">
        <v>283</v>
      </c>
      <c r="C38" s="73"/>
      <c r="D38" s="74"/>
      <c r="E38" s="73"/>
      <c r="F38" s="73"/>
      <c r="G38" s="73"/>
      <c r="H38" s="73"/>
    </row>
    <row r="39" spans="1:8">
      <c r="A39" s="71" t="s">
        <v>284</v>
      </c>
      <c r="B39" s="72" t="s">
        <v>285</v>
      </c>
      <c r="C39" s="73"/>
      <c r="D39" s="74"/>
      <c r="E39" s="73"/>
      <c r="F39" s="73"/>
      <c r="G39" s="73"/>
      <c r="H39" s="73"/>
    </row>
    <row r="40" spans="1:8">
      <c r="A40" s="71" t="s">
        <v>286</v>
      </c>
      <c r="B40" s="72" t="s">
        <v>287</v>
      </c>
      <c r="C40" s="73"/>
      <c r="D40" s="74"/>
      <c r="E40" s="73"/>
      <c r="F40" s="73"/>
      <c r="G40" s="73"/>
      <c r="H40" s="73"/>
    </row>
    <row r="41" spans="1:8">
      <c r="A41" s="75"/>
      <c r="B41" s="76"/>
      <c r="C41" s="69"/>
      <c r="D41" s="70"/>
      <c r="E41" s="69"/>
      <c r="F41" s="69"/>
      <c r="G41" s="69"/>
      <c r="H41" s="69"/>
    </row>
    <row r="42" spans="1:8">
      <c r="A42" s="67" t="s">
        <v>288</v>
      </c>
      <c r="B42" s="77"/>
      <c r="C42" s="2">
        <v>491991.73</v>
      </c>
      <c r="D42" s="66">
        <v>120011.72</v>
      </c>
      <c r="E42" s="2">
        <v>612003.44999999995</v>
      </c>
      <c r="F42" s="2">
        <v>338561.19</v>
      </c>
      <c r="G42" s="2">
        <v>338561.19</v>
      </c>
      <c r="H42" s="2">
        <v>273442.25999999995</v>
      </c>
    </row>
    <row r="43" spans="1:8">
      <c r="A43" s="67" t="s">
        <v>227</v>
      </c>
      <c r="B43" s="77"/>
      <c r="C43" s="69"/>
      <c r="D43" s="70"/>
      <c r="E43" s="69"/>
      <c r="F43" s="69"/>
      <c r="G43" s="69"/>
      <c r="H43" s="69"/>
    </row>
    <row r="44" spans="1:8">
      <c r="A44" s="71" t="s">
        <v>289</v>
      </c>
      <c r="B44" s="72" t="s">
        <v>229</v>
      </c>
      <c r="C44" s="73"/>
      <c r="D44" s="74"/>
      <c r="E44" s="73"/>
      <c r="F44" s="73"/>
      <c r="G44" s="73"/>
      <c r="H44" s="73"/>
    </row>
    <row r="45" spans="1:8">
      <c r="A45" s="71" t="s">
        <v>290</v>
      </c>
      <c r="B45" s="72" t="s">
        <v>231</v>
      </c>
      <c r="C45" s="73"/>
      <c r="D45" s="74"/>
      <c r="E45" s="73"/>
      <c r="F45" s="73"/>
      <c r="G45" s="73"/>
      <c r="H45" s="73"/>
    </row>
    <row r="46" spans="1:8">
      <c r="A46" s="71" t="s">
        <v>291</v>
      </c>
      <c r="B46" s="72" t="s">
        <v>233</v>
      </c>
      <c r="C46" s="73"/>
      <c r="D46" s="74"/>
      <c r="E46" s="73"/>
      <c r="F46" s="73"/>
      <c r="G46" s="73"/>
      <c r="H46" s="73"/>
    </row>
    <row r="47" spans="1:8">
      <c r="A47" s="71" t="s">
        <v>292</v>
      </c>
      <c r="B47" s="72" t="s">
        <v>235</v>
      </c>
      <c r="C47" s="73"/>
      <c r="D47" s="74"/>
      <c r="E47" s="73"/>
      <c r="F47" s="73"/>
      <c r="G47" s="73"/>
      <c r="H47" s="73"/>
    </row>
    <row r="48" spans="1:8">
      <c r="A48" s="71" t="s">
        <v>293</v>
      </c>
      <c r="B48" s="72" t="s">
        <v>237</v>
      </c>
      <c r="C48" s="73"/>
      <c r="D48" s="74"/>
      <c r="E48" s="73"/>
      <c r="F48" s="73"/>
      <c r="G48" s="73"/>
      <c r="H48" s="73"/>
    </row>
    <row r="49" spans="1:8">
      <c r="A49" s="71" t="s">
        <v>294</v>
      </c>
      <c r="B49" s="72" t="s">
        <v>239</v>
      </c>
      <c r="C49" s="73"/>
      <c r="D49" s="74"/>
      <c r="E49" s="73"/>
      <c r="F49" s="73"/>
      <c r="G49" s="73"/>
      <c r="H49" s="73"/>
    </row>
    <row r="50" spans="1:8">
      <c r="A50" s="71" t="s">
        <v>295</v>
      </c>
      <c r="B50" s="72" t="s">
        <v>241</v>
      </c>
      <c r="C50" s="73"/>
      <c r="D50" s="74"/>
      <c r="E50" s="73"/>
      <c r="F50" s="73"/>
      <c r="G50" s="73"/>
      <c r="H50" s="73"/>
    </row>
    <row r="51" spans="1:8">
      <c r="A51" s="71" t="s">
        <v>296</v>
      </c>
      <c r="B51" s="72" t="s">
        <v>243</v>
      </c>
      <c r="C51" s="73"/>
      <c r="D51" s="74"/>
      <c r="E51" s="73"/>
      <c r="F51" s="73"/>
      <c r="G51" s="73"/>
      <c r="H51" s="73"/>
    </row>
    <row r="52" spans="1:8">
      <c r="A52" s="75"/>
      <c r="B52" s="76"/>
      <c r="C52" s="69"/>
      <c r="D52" s="70"/>
      <c r="E52" s="69"/>
      <c r="F52" s="69"/>
      <c r="G52" s="69"/>
      <c r="H52" s="69"/>
    </row>
    <row r="53" spans="1:8">
      <c r="A53" s="67" t="s">
        <v>244</v>
      </c>
      <c r="B53" s="77"/>
      <c r="C53" s="2">
        <v>491991.73</v>
      </c>
      <c r="D53" s="66">
        <v>120011.72</v>
      </c>
      <c r="E53" s="2">
        <v>612003.44999999995</v>
      </c>
      <c r="F53" s="2">
        <v>338561.19</v>
      </c>
      <c r="G53" s="2">
        <v>338561.19</v>
      </c>
      <c r="H53" s="2">
        <v>273442.25999999995</v>
      </c>
    </row>
    <row r="54" spans="1:8">
      <c r="A54" s="71" t="s">
        <v>297</v>
      </c>
      <c r="B54" s="72" t="s">
        <v>246</v>
      </c>
      <c r="C54" s="73"/>
      <c r="D54" s="74"/>
      <c r="E54" s="73"/>
      <c r="F54" s="73"/>
      <c r="G54" s="73"/>
      <c r="H54" s="73"/>
    </row>
    <row r="55" spans="1:8">
      <c r="A55" s="71" t="s">
        <v>298</v>
      </c>
      <c r="B55" s="72" t="s">
        <v>248</v>
      </c>
      <c r="C55" s="73"/>
      <c r="D55" s="74"/>
      <c r="E55" s="73"/>
      <c r="F55" s="73"/>
      <c r="G55" s="73"/>
      <c r="H55" s="73"/>
    </row>
    <row r="56" spans="1:8">
      <c r="A56" s="71" t="s">
        <v>299</v>
      </c>
      <c r="B56" s="72" t="s">
        <v>250</v>
      </c>
      <c r="C56" s="73"/>
      <c r="D56" s="74"/>
      <c r="E56" s="73"/>
      <c r="F56" s="73"/>
      <c r="G56" s="73"/>
      <c r="H56" s="73"/>
    </row>
    <row r="57" spans="1:8">
      <c r="A57" s="71" t="s">
        <v>300</v>
      </c>
      <c r="B57" s="72" t="s">
        <v>253</v>
      </c>
      <c r="C57" s="73"/>
      <c r="D57" s="74"/>
      <c r="E57" s="73"/>
      <c r="F57" s="73"/>
      <c r="G57" s="73"/>
      <c r="H57" s="73"/>
    </row>
    <row r="58" spans="1:8">
      <c r="A58" s="71" t="s">
        <v>301</v>
      </c>
      <c r="B58" s="72" t="s">
        <v>255</v>
      </c>
      <c r="C58" s="73">
        <v>192480</v>
      </c>
      <c r="D58" s="74">
        <v>-89429.47</v>
      </c>
      <c r="E58" s="73">
        <v>103050.53</v>
      </c>
      <c r="F58" s="73">
        <v>69120</v>
      </c>
      <c r="G58" s="73">
        <v>69120</v>
      </c>
      <c r="H58" s="3">
        <v>33930.53</v>
      </c>
    </row>
    <row r="59" spans="1:8">
      <c r="A59" s="71" t="s">
        <v>302</v>
      </c>
      <c r="B59" s="72" t="s">
        <v>257</v>
      </c>
      <c r="C59" s="73">
        <v>299511.73</v>
      </c>
      <c r="D59" s="74">
        <v>209441.19</v>
      </c>
      <c r="E59" s="73">
        <v>508952.92</v>
      </c>
      <c r="F59" s="73">
        <v>269441.19</v>
      </c>
      <c r="G59" s="73">
        <v>269441.19</v>
      </c>
      <c r="H59" s="3">
        <v>239511.73</v>
      </c>
    </row>
    <row r="60" spans="1:8">
      <c r="A60" s="71" t="s">
        <v>303</v>
      </c>
      <c r="B60" s="72" t="s">
        <v>259</v>
      </c>
      <c r="C60" s="73"/>
      <c r="D60" s="74"/>
      <c r="E60" s="73"/>
      <c r="F60" s="73"/>
      <c r="G60" s="73"/>
      <c r="H60" s="3"/>
    </row>
    <row r="61" spans="1:8">
      <c r="A61" s="75"/>
      <c r="B61" s="76"/>
      <c r="C61" s="69"/>
      <c r="D61" s="70"/>
      <c r="E61" s="69"/>
      <c r="F61" s="69"/>
      <c r="G61" s="69"/>
      <c r="H61" s="69"/>
    </row>
    <row r="62" spans="1:8">
      <c r="A62" s="67" t="s">
        <v>260</v>
      </c>
      <c r="B62" s="77"/>
      <c r="C62" s="69"/>
      <c r="D62" s="70"/>
      <c r="E62" s="69"/>
      <c r="F62" s="69"/>
      <c r="G62" s="69"/>
      <c r="H62" s="69"/>
    </row>
    <row r="63" spans="1:8">
      <c r="A63" s="71" t="s">
        <v>304</v>
      </c>
      <c r="B63" s="72" t="s">
        <v>262</v>
      </c>
      <c r="C63" s="73"/>
      <c r="D63" s="74"/>
      <c r="E63" s="73"/>
      <c r="F63" s="73"/>
      <c r="G63" s="73"/>
      <c r="H63" s="73"/>
    </row>
    <row r="64" spans="1:8">
      <c r="A64" s="71" t="s">
        <v>305</v>
      </c>
      <c r="B64" s="72" t="s">
        <v>264</v>
      </c>
      <c r="C64" s="73"/>
      <c r="D64" s="74"/>
      <c r="E64" s="73"/>
      <c r="F64" s="73"/>
      <c r="G64" s="73"/>
      <c r="H64" s="73"/>
    </row>
    <row r="65" spans="1:8">
      <c r="A65" s="71" t="s">
        <v>306</v>
      </c>
      <c r="B65" s="72" t="s">
        <v>266</v>
      </c>
      <c r="C65" s="73"/>
      <c r="D65" s="74"/>
      <c r="E65" s="73"/>
      <c r="F65" s="73"/>
      <c r="G65" s="73"/>
      <c r="H65" s="73"/>
    </row>
    <row r="66" spans="1:8">
      <c r="A66" s="71" t="s">
        <v>307</v>
      </c>
      <c r="B66" s="72" t="s">
        <v>268</v>
      </c>
      <c r="C66" s="73"/>
      <c r="D66" s="74"/>
      <c r="E66" s="73"/>
      <c r="F66" s="73"/>
      <c r="G66" s="73"/>
      <c r="H66" s="73"/>
    </row>
    <row r="67" spans="1:8">
      <c r="A67" s="71" t="s">
        <v>308</v>
      </c>
      <c r="B67" s="72" t="s">
        <v>270</v>
      </c>
      <c r="C67" s="73"/>
      <c r="D67" s="74"/>
      <c r="E67" s="73"/>
      <c r="F67" s="73"/>
      <c r="G67" s="73"/>
      <c r="H67" s="73"/>
    </row>
    <row r="68" spans="1:8">
      <c r="A68" s="71" t="s">
        <v>309</v>
      </c>
      <c r="B68" s="72" t="s">
        <v>272</v>
      </c>
      <c r="C68" s="73"/>
      <c r="D68" s="74"/>
      <c r="E68" s="73"/>
      <c r="F68" s="73"/>
      <c r="G68" s="73"/>
      <c r="H68" s="73"/>
    </row>
    <row r="69" spans="1:8">
      <c r="A69" s="71" t="s">
        <v>310</v>
      </c>
      <c r="B69" s="72" t="s">
        <v>274</v>
      </c>
      <c r="C69" s="73"/>
      <c r="D69" s="74"/>
      <c r="E69" s="73"/>
      <c r="F69" s="73"/>
      <c r="G69" s="73"/>
      <c r="H69" s="73"/>
    </row>
    <row r="70" spans="1:8">
      <c r="A70" s="71" t="s">
        <v>311</v>
      </c>
      <c r="B70" s="72" t="s">
        <v>276</v>
      </c>
      <c r="C70" s="73"/>
      <c r="D70" s="74"/>
      <c r="E70" s="73"/>
      <c r="F70" s="73"/>
      <c r="G70" s="73"/>
      <c r="H70" s="73"/>
    </row>
    <row r="71" spans="1:8">
      <c r="A71" s="71" t="s">
        <v>312</v>
      </c>
      <c r="B71" s="72" t="s">
        <v>278</v>
      </c>
      <c r="C71" s="73"/>
      <c r="D71" s="74"/>
      <c r="E71" s="73"/>
      <c r="F71" s="73"/>
      <c r="G71" s="73"/>
      <c r="H71" s="73"/>
    </row>
    <row r="72" spans="1:8">
      <c r="A72" s="75"/>
      <c r="B72" s="76"/>
      <c r="C72" s="69"/>
      <c r="D72" s="70"/>
      <c r="E72" s="69"/>
      <c r="F72" s="69"/>
      <c r="G72" s="69"/>
      <c r="H72" s="69"/>
    </row>
    <row r="73" spans="1:8">
      <c r="A73" s="67" t="s">
        <v>279</v>
      </c>
      <c r="B73" s="77"/>
      <c r="C73" s="69"/>
      <c r="D73" s="70"/>
      <c r="E73" s="69"/>
      <c r="F73" s="69"/>
      <c r="G73" s="69"/>
      <c r="H73" s="69"/>
    </row>
    <row r="74" spans="1:8">
      <c r="A74" s="71" t="s">
        <v>313</v>
      </c>
      <c r="B74" s="72" t="s">
        <v>281</v>
      </c>
      <c r="C74" s="73"/>
      <c r="D74" s="74"/>
      <c r="E74" s="73"/>
      <c r="F74" s="73"/>
      <c r="G74" s="73"/>
      <c r="H74" s="73"/>
    </row>
    <row r="75" spans="1:8" ht="22.5">
      <c r="A75" s="71" t="s">
        <v>314</v>
      </c>
      <c r="B75" s="80" t="s">
        <v>283</v>
      </c>
      <c r="C75" s="73"/>
      <c r="D75" s="74"/>
      <c r="E75" s="73"/>
      <c r="F75" s="73"/>
      <c r="G75" s="73"/>
      <c r="H75" s="73"/>
    </row>
    <row r="76" spans="1:8">
      <c r="A76" s="71" t="s">
        <v>315</v>
      </c>
      <c r="B76" s="72" t="s">
        <v>285</v>
      </c>
      <c r="C76" s="73"/>
      <c r="D76" s="74"/>
      <c r="E76" s="73"/>
      <c r="F76" s="73"/>
      <c r="G76" s="73"/>
      <c r="H76" s="73"/>
    </row>
    <row r="77" spans="1:8">
      <c r="A77" s="71" t="s">
        <v>316</v>
      </c>
      <c r="B77" s="72" t="s">
        <v>287</v>
      </c>
      <c r="C77" s="73"/>
      <c r="D77" s="74"/>
      <c r="E77" s="73"/>
      <c r="F77" s="73"/>
      <c r="G77" s="73"/>
      <c r="H77" s="73"/>
    </row>
    <row r="78" spans="1:8">
      <c r="A78" s="75"/>
      <c r="B78" s="76"/>
      <c r="C78" s="69"/>
      <c r="D78" s="70"/>
      <c r="E78" s="69"/>
      <c r="F78" s="69"/>
      <c r="G78" s="69"/>
      <c r="H78" s="69"/>
    </row>
    <row r="79" spans="1:8">
      <c r="A79" s="67" t="s">
        <v>210</v>
      </c>
      <c r="B79" s="77"/>
      <c r="C79" s="2">
        <v>41165632.649999999</v>
      </c>
      <c r="D79" s="66">
        <v>-512329.80000000005</v>
      </c>
      <c r="E79" s="2">
        <v>40653302.850000001</v>
      </c>
      <c r="F79" s="2">
        <v>30008024.370000001</v>
      </c>
      <c r="G79" s="2">
        <v>29969047.809999999</v>
      </c>
      <c r="H79" s="2">
        <v>10645278.479999999</v>
      </c>
    </row>
    <row r="80" spans="1:8">
      <c r="A80" s="81"/>
      <c r="B80" s="82"/>
      <c r="C80" s="83"/>
      <c r="D80" s="84"/>
      <c r="E80" s="83"/>
      <c r="F80" s="83"/>
      <c r="G80" s="83"/>
      <c r="H80" s="83"/>
    </row>
    <row r="82" spans="2:7">
      <c r="G82" s="79"/>
    </row>
    <row r="83" spans="2:7">
      <c r="B83" s="5" t="s">
        <v>2</v>
      </c>
      <c r="C83" s="5"/>
      <c r="D83" s="5"/>
      <c r="E83" s="5"/>
      <c r="G83" s="6"/>
    </row>
    <row r="84" spans="2:7">
      <c r="B84" s="7"/>
      <c r="C84" s="8"/>
      <c r="D84" s="9"/>
      <c r="E84" s="9"/>
    </row>
  </sheetData>
  <mergeCells count="16">
    <mergeCell ref="A62:B62"/>
    <mergeCell ref="A73:B73"/>
    <mergeCell ref="A79:B79"/>
    <mergeCell ref="B83:E83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F613-F15F-4774-8CF1-25CFF8EC7D5C}">
  <dimension ref="A1:G31"/>
  <sheetViews>
    <sheetView tabSelected="1" workbookViewId="0">
      <selection activeCell="D34" sqref="D34"/>
    </sheetView>
  </sheetViews>
  <sheetFormatPr baseColWidth="10" defaultRowHeight="15"/>
  <cols>
    <col min="1" max="1" width="48.7109375" style="4" customWidth="1"/>
    <col min="2" max="3" width="14.42578125" style="4" customWidth="1"/>
    <col min="4" max="4" width="33.7109375" style="4" customWidth="1"/>
    <col min="5" max="7" width="14.42578125" style="4" customWidth="1"/>
  </cols>
  <sheetData>
    <row r="1" spans="1:7" ht="69" customHeight="1">
      <c r="A1" s="118" t="s">
        <v>317</v>
      </c>
      <c r="B1" s="119"/>
      <c r="C1" s="119"/>
      <c r="D1" s="119"/>
      <c r="E1" s="119"/>
      <c r="F1" s="119"/>
      <c r="G1" s="120"/>
    </row>
    <row r="2" spans="1:7">
      <c r="A2" s="121"/>
      <c r="B2" s="122" t="s">
        <v>7</v>
      </c>
      <c r="C2" s="122"/>
      <c r="D2" s="122"/>
      <c r="E2" s="122"/>
      <c r="F2" s="122"/>
      <c r="G2" s="123"/>
    </row>
    <row r="3" spans="1:7" ht="22.5">
      <c r="A3" s="124" t="s">
        <v>0</v>
      </c>
      <c r="B3" s="125" t="s">
        <v>8</v>
      </c>
      <c r="C3" s="125" t="s">
        <v>9</v>
      </c>
      <c r="D3" s="125" t="s">
        <v>10</v>
      </c>
      <c r="E3" s="125" t="s">
        <v>318</v>
      </c>
      <c r="F3" s="125" t="s">
        <v>212</v>
      </c>
      <c r="G3" s="126" t="s">
        <v>12</v>
      </c>
    </row>
    <row r="4" spans="1:7">
      <c r="A4" s="85" t="s">
        <v>319</v>
      </c>
      <c r="B4" s="86">
        <f t="shared" ref="B4:G4" si="0">B5+B6+B7+B10+B11+B14</f>
        <v>29912981.960000001</v>
      </c>
      <c r="C4" s="86">
        <f t="shared" si="0"/>
        <v>1194598.28</v>
      </c>
      <c r="D4" s="86">
        <f t="shared" si="0"/>
        <v>31107580.239999998</v>
      </c>
      <c r="E4" s="86">
        <f t="shared" si="0"/>
        <v>23263823.260000002</v>
      </c>
      <c r="F4" s="86">
        <f t="shared" si="0"/>
        <v>23263823.260000002</v>
      </c>
      <c r="G4" s="86">
        <f t="shared" si="0"/>
        <v>7843756.9800000004</v>
      </c>
    </row>
    <row r="5" spans="1:7">
      <c r="A5" s="87" t="s">
        <v>320</v>
      </c>
      <c r="B5" s="88">
        <v>29912981.960000001</v>
      </c>
      <c r="C5" s="88">
        <v>1194598.28</v>
      </c>
      <c r="D5" s="89">
        <v>31107580.239999998</v>
      </c>
      <c r="E5" s="88">
        <v>23263823.260000002</v>
      </c>
      <c r="F5" s="88">
        <v>23263823.260000002</v>
      </c>
      <c r="G5" s="89">
        <v>7843756.9800000004</v>
      </c>
    </row>
    <row r="6" spans="1:7">
      <c r="A6" s="87" t="s">
        <v>321</v>
      </c>
      <c r="B6" s="90"/>
      <c r="C6" s="90"/>
      <c r="D6" s="90"/>
      <c r="E6" s="90"/>
      <c r="F6" s="90"/>
      <c r="G6" s="90"/>
    </row>
    <row r="7" spans="1:7">
      <c r="A7" s="87" t="s">
        <v>322</v>
      </c>
      <c r="B7" s="90"/>
      <c r="C7" s="90"/>
      <c r="D7" s="90"/>
      <c r="E7" s="90"/>
      <c r="F7" s="90"/>
      <c r="G7" s="90"/>
    </row>
    <row r="8" spans="1:7">
      <c r="A8" s="91" t="s">
        <v>323</v>
      </c>
      <c r="B8" s="89"/>
      <c r="C8" s="89"/>
      <c r="D8" s="90"/>
      <c r="E8" s="89"/>
      <c r="F8" s="89"/>
      <c r="G8" s="89"/>
    </row>
    <row r="9" spans="1:7">
      <c r="A9" s="91" t="s">
        <v>324</v>
      </c>
      <c r="B9" s="89"/>
      <c r="C9" s="89"/>
      <c r="D9" s="90"/>
      <c r="E9" s="89"/>
      <c r="F9" s="89"/>
      <c r="G9" s="89"/>
    </row>
    <row r="10" spans="1:7">
      <c r="A10" s="87" t="s">
        <v>325</v>
      </c>
      <c r="B10" s="90"/>
      <c r="C10" s="90"/>
      <c r="D10" s="90"/>
      <c r="E10" s="90"/>
      <c r="F10" s="90"/>
      <c r="G10" s="90"/>
    </row>
    <row r="11" spans="1:7" ht="22.5">
      <c r="A11" s="87" t="s">
        <v>326</v>
      </c>
      <c r="B11" s="90"/>
      <c r="C11" s="90"/>
      <c r="D11" s="90"/>
      <c r="E11" s="90"/>
      <c r="F11" s="90"/>
      <c r="G11" s="90"/>
    </row>
    <row r="12" spans="1:7">
      <c r="A12" s="91" t="s">
        <v>327</v>
      </c>
      <c r="B12" s="89"/>
      <c r="C12" s="89"/>
      <c r="D12" s="90"/>
      <c r="E12" s="89"/>
      <c r="F12" s="89"/>
      <c r="G12" s="89"/>
    </row>
    <row r="13" spans="1:7">
      <c r="A13" s="91" t="s">
        <v>328</v>
      </c>
      <c r="B13" s="89"/>
      <c r="C13" s="89"/>
      <c r="D13" s="90"/>
      <c r="E13" s="89"/>
      <c r="F13" s="89"/>
      <c r="G13" s="89"/>
    </row>
    <row r="14" spans="1:7">
      <c r="A14" s="87" t="s">
        <v>329</v>
      </c>
      <c r="B14" s="90"/>
      <c r="C14" s="90"/>
      <c r="D14" s="90"/>
      <c r="E14" s="90"/>
      <c r="F14" s="90"/>
      <c r="G14" s="90"/>
    </row>
    <row r="15" spans="1:7">
      <c r="A15" s="87"/>
      <c r="B15" s="89"/>
      <c r="C15" s="89"/>
      <c r="D15" s="89"/>
      <c r="E15" s="89"/>
      <c r="F15" s="89"/>
      <c r="G15" s="89"/>
    </row>
    <row r="16" spans="1:7">
      <c r="A16" s="92" t="s">
        <v>330</v>
      </c>
      <c r="B16" s="90">
        <f t="shared" ref="B16:G16" si="1">B17+B18+B19+B22+B23+B26</f>
        <v>276480</v>
      </c>
      <c r="C16" s="90">
        <f t="shared" si="1"/>
        <v>-89429.47</v>
      </c>
      <c r="D16" s="90">
        <f t="shared" si="1"/>
        <v>187050.53</v>
      </c>
      <c r="E16" s="90">
        <f t="shared" si="1"/>
        <v>129120</v>
      </c>
      <c r="F16" s="90">
        <f t="shared" si="1"/>
        <v>129120</v>
      </c>
      <c r="G16" s="90">
        <f t="shared" si="1"/>
        <v>57930.53</v>
      </c>
    </row>
    <row r="17" spans="1:7">
      <c r="A17" s="87" t="s">
        <v>320</v>
      </c>
      <c r="B17" s="88">
        <v>276480</v>
      </c>
      <c r="C17" s="88">
        <v>-89429.47</v>
      </c>
      <c r="D17" s="89">
        <v>187050.53</v>
      </c>
      <c r="E17" s="88">
        <v>129120</v>
      </c>
      <c r="F17" s="88">
        <v>129120</v>
      </c>
      <c r="G17" s="89">
        <v>57930.53</v>
      </c>
    </row>
    <row r="18" spans="1:7">
      <c r="A18" s="87" t="s">
        <v>321</v>
      </c>
      <c r="B18" s="90"/>
      <c r="C18" s="90"/>
      <c r="D18" s="90"/>
      <c r="E18" s="90"/>
      <c r="F18" s="90"/>
      <c r="G18" s="90"/>
    </row>
    <row r="19" spans="1:7">
      <c r="A19" s="87" t="s">
        <v>322</v>
      </c>
      <c r="B19" s="90"/>
      <c r="C19" s="90"/>
      <c r="D19" s="90"/>
      <c r="E19" s="90"/>
      <c r="F19" s="90"/>
      <c r="G19" s="90"/>
    </row>
    <row r="20" spans="1:7">
      <c r="A20" s="91" t="s">
        <v>323</v>
      </c>
      <c r="B20" s="89"/>
      <c r="C20" s="89"/>
      <c r="D20" s="90"/>
      <c r="E20" s="89"/>
      <c r="F20" s="89"/>
      <c r="G20" s="89"/>
    </row>
    <row r="21" spans="1:7">
      <c r="A21" s="91" t="s">
        <v>324</v>
      </c>
      <c r="B21" s="89"/>
      <c r="C21" s="89"/>
      <c r="D21" s="90"/>
      <c r="E21" s="89"/>
      <c r="F21" s="89"/>
      <c r="G21" s="89"/>
    </row>
    <row r="22" spans="1:7">
      <c r="A22" s="87" t="s">
        <v>325</v>
      </c>
      <c r="B22" s="90"/>
      <c r="C22" s="90"/>
      <c r="D22" s="90"/>
      <c r="E22" s="90"/>
      <c r="F22" s="90"/>
      <c r="G22" s="90"/>
    </row>
    <row r="23" spans="1:7" ht="22.5">
      <c r="A23" s="87" t="s">
        <v>326</v>
      </c>
      <c r="B23" s="90"/>
      <c r="C23" s="90"/>
      <c r="D23" s="90"/>
      <c r="E23" s="90"/>
      <c r="F23" s="90"/>
      <c r="G23" s="90"/>
    </row>
    <row r="24" spans="1:7">
      <c r="A24" s="91" t="s">
        <v>327</v>
      </c>
      <c r="B24" s="89"/>
      <c r="C24" s="89"/>
      <c r="D24" s="90"/>
      <c r="E24" s="89"/>
      <c r="F24" s="89"/>
      <c r="G24" s="89"/>
    </row>
    <row r="25" spans="1:7">
      <c r="A25" s="91" t="s">
        <v>328</v>
      </c>
      <c r="B25" s="89"/>
      <c r="C25" s="89"/>
      <c r="D25" s="90"/>
      <c r="E25" s="89"/>
      <c r="F25" s="89"/>
      <c r="G25" s="89"/>
    </row>
    <row r="26" spans="1:7">
      <c r="A26" s="87" t="s">
        <v>329</v>
      </c>
      <c r="B26" s="90"/>
      <c r="C26" s="90"/>
      <c r="D26" s="90"/>
      <c r="E26" s="90"/>
      <c r="F26" s="90"/>
      <c r="G26" s="90"/>
    </row>
    <row r="27" spans="1:7">
      <c r="A27" s="92" t="s">
        <v>331</v>
      </c>
      <c r="B27" s="90">
        <f t="shared" ref="B27:G27" si="2">B4+B16</f>
        <v>30189461.960000001</v>
      </c>
      <c r="C27" s="90">
        <f t="shared" si="2"/>
        <v>1105168.81</v>
      </c>
      <c r="D27" s="90">
        <f t="shared" si="2"/>
        <v>31294630.77</v>
      </c>
      <c r="E27" s="90">
        <f t="shared" si="2"/>
        <v>23392943.260000002</v>
      </c>
      <c r="F27" s="90">
        <f t="shared" si="2"/>
        <v>23392943.260000002</v>
      </c>
      <c r="G27" s="90">
        <f t="shared" si="2"/>
        <v>7901687.5100000007</v>
      </c>
    </row>
    <row r="28" spans="1:7">
      <c r="A28" s="93"/>
      <c r="B28" s="94"/>
      <c r="C28" s="94"/>
      <c r="D28" s="94"/>
      <c r="E28" s="94"/>
      <c r="F28" s="94"/>
      <c r="G28" s="94"/>
    </row>
    <row r="29" spans="1:7">
      <c r="A29" s="95"/>
      <c r="B29" s="95"/>
      <c r="C29" s="95"/>
      <c r="D29" s="95"/>
      <c r="E29" s="95"/>
      <c r="F29" s="95"/>
      <c r="G29" s="95"/>
    </row>
    <row r="30" spans="1:7">
      <c r="A30" s="95"/>
      <c r="B30" s="95"/>
      <c r="C30" s="95"/>
      <c r="D30" s="95"/>
      <c r="E30" s="95"/>
      <c r="F30" s="95"/>
      <c r="G30" s="95"/>
    </row>
    <row r="31" spans="1:7">
      <c r="A31" s="5" t="s">
        <v>2</v>
      </c>
      <c r="B31" s="5"/>
      <c r="C31" s="5"/>
      <c r="D31" s="5"/>
      <c r="E31" s="95"/>
      <c r="F31" s="95"/>
      <c r="G31" s="95"/>
    </row>
  </sheetData>
  <mergeCells count="3">
    <mergeCell ref="A1:G1"/>
    <mergeCell ref="B2:F2"/>
    <mergeCell ref="A31:D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F6(a)</vt:lpstr>
      <vt:lpstr>F6(b)</vt:lpstr>
      <vt:lpstr>F6(c)</vt:lpstr>
      <vt:lpstr>F6(d)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2019-10-15T15:50:34Z</dcterms:created>
  <dcterms:modified xsi:type="dcterms:W3CDTF">2019-10-15T16:12:08Z</dcterms:modified>
</cp:coreProperties>
</file>