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XOCHIPILLI ANUAL\"/>
    </mc:Choice>
  </mc:AlternateContent>
  <bookViews>
    <workbookView xWindow="0" yWindow="0" windowWidth="24000" windowHeight="9105"/>
  </bookViews>
  <sheets>
    <sheet name="FORMATO INGRESOS" sheetId="1" r:id="rId1"/>
  </sheets>
  <definedNames>
    <definedName name="_xlnm._FilterDatabase" localSheetId="0" hidden="1">'FORMATO INGRESOS'!$A$6:$N$7</definedName>
  </definedNames>
  <calcPr calcId="152511"/>
</workbook>
</file>

<file path=xl/calcChain.xml><?xml version="1.0" encoding="utf-8"?>
<calcChain xmlns="http://schemas.openxmlformats.org/spreadsheetml/2006/main">
  <c r="D7" i="1" l="1"/>
  <c r="E7" i="1"/>
  <c r="C7" i="1"/>
  <c r="G7" i="1"/>
  <c r="H7" i="1"/>
  <c r="I7" i="1"/>
  <c r="J7" i="1"/>
  <c r="K7" i="1"/>
  <c r="L7" i="1"/>
  <c r="M7" i="1"/>
  <c r="N7" i="1"/>
  <c r="F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<sst xmlns="http://schemas.openxmlformats.org/spreadsheetml/2006/main" count="33" uniqueCount="33">
  <si>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</si>
  <si>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</si>
  <si>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</si>
  <si>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</si>
  <si>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</si>
  <si>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</si>
  <si>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</si>
  <si>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</si>
  <si>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</si>
  <si>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</si>
  <si>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</si>
  <si>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</si>
  <si>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</si>
  <si>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</si>
  <si>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 TOTAL</t>
  </si>
  <si>
    <t>730201   Por la venta de accesorios, souvenirs</t>
  </si>
  <si>
    <t>730203  Por la venta de uniformes</t>
  </si>
  <si>
    <t>730601  Clases Deportivas</t>
  </si>
  <si>
    <t>730602  Renta de Canchas Deportivas</t>
  </si>
  <si>
    <t>730605  Eventos deportivos</t>
  </si>
  <si>
    <t>730801  Acceso a Sanitarios</t>
  </si>
  <si>
    <t>730802  Acceso y/o entrada a instalaciones</t>
  </si>
  <si>
    <t>730804  Estacionamiento</t>
  </si>
  <si>
    <t>730805  Uso de espacios en instalaciones</t>
  </si>
  <si>
    <t>730806  Uso de piso para venta</t>
  </si>
  <si>
    <t>730807  Renta de instalaciones</t>
  </si>
  <si>
    <t>730808  Renta de bienes muebles</t>
  </si>
  <si>
    <t>730809  Renta de espacios publicitarios</t>
  </si>
  <si>
    <t xml:space="preserve">MUNICIPIO DE CELAYA GUANAJUATO
PRESUPUESTO DE EGRESOS PARA EL EJERCICIO FISCAL 2021
CALENDARIO DE INGRESOS </t>
  </si>
  <si>
    <t>730204  Por la venta de Pet</t>
  </si>
  <si>
    <t>790101  Donativos</t>
  </si>
  <si>
    <t>910101  Transferencias y Asignaciones cuenta corriente.</t>
  </si>
  <si>
    <t xml:space="preserve">730604 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</si>
</sst>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1" applyNumberFormat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2" fillId="0" borderId="0"/>
    <xf numFmtId="0" fontId="2" fillId="31" borderId="4" applyNumberFormat="0" applyFont="0" applyAlignment="0" applyProtection="0"/>
    <xf numFmtId="0" fontId="11" fillId="20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9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 vertical="center"/>
    </xf>
    <xf numFmtId="164" fontId="17" fillId="32" borderId="0" xfId="0" applyNumberFormat="1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" fontId="18" fillId="3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0</xdr:col>
      <xdr:colOff>2486025</xdr:colOff>
      <xdr:row>4</xdr:row>
      <xdr:rowOff>85725</xdr:rowOff>
    </xdr:to>
    <xdr:pic>
      <xdr:nvPicPr>
        <xdr:cNvPr id="108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00150"/>
          <a:ext cx="24574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4"/>
  <sheetViews>
    <sheetView tabSelected="1" zoomScale="80" zoomScaleNormal="80" workbookViewId="0">
      <selection activeCell="C10" sqref="C10"/>
    </sheetView>
  </sheetViews>
  <sheetFormatPr baseColWidth="10" defaultRowHeight="15" x14ac:dyDescent="0.25"/>
  <cols>
    <col min="1" max="1" width="72.42578125" bestFit="1" customWidth="1"/>
    <col min="2" max="14" width="20.7109375" style="1" customWidth="1"/>
  </cols>
  <sheetData>
    <row r="2" spans="1:14" x14ac:dyDescent="0.25">
      <c r="A2" s="7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36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4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2" customFormat="1" ht="45.7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</row>
    <row r="7" spans="1:14" s="3" customFormat="1" ht="21.75" customHeight="1" x14ac:dyDescent="0.25">
      <c r="A7" s="5" t="s">
        <v>14</v>
      </c>
      <c r="B7" s="6">
        <f>SUM(B8:B24)</f>
        <v>6262721</v>
      </c>
      <c r="C7" s="6">
        <f>SUM(C8:C24)</f>
        <v>565883</v>
      </c>
      <c r="D7" s="6">
        <f>SUM(D8:D24)</f>
        <v>563836</v>
      </c>
      <c r="E7" s="6">
        <f>SUM(E8:E24)</f>
        <v>587228</v>
      </c>
      <c r="F7" s="6">
        <f>SUM(F8:F24)</f>
        <v>661293</v>
      </c>
      <c r="G7" s="6">
        <f t="shared" ref="G7:N7" si="0">SUM(G8:G24)</f>
        <v>503204</v>
      </c>
      <c r="H7" s="6">
        <f t="shared" si="0"/>
        <v>395069</v>
      </c>
      <c r="I7" s="6">
        <f t="shared" si="0"/>
        <v>619938</v>
      </c>
      <c r="J7" s="6">
        <f t="shared" si="0"/>
        <v>466442</v>
      </c>
      <c r="K7" s="6">
        <f t="shared" si="0"/>
        <v>433363</v>
      </c>
      <c r="L7" s="6">
        <f t="shared" si="0"/>
        <v>450249</v>
      </c>
      <c r="M7" s="6">
        <f t="shared" si="0"/>
        <v>658490</v>
      </c>
      <c r="N7" s="6">
        <f t="shared" si="0"/>
        <v>357726</v>
      </c>
    </row>
    <row r="8" spans="1:14" x14ac:dyDescent="0.25">
      <c r="A8" t="s">
        <v>15</v>
      </c>
      <c r="B8" s="1">
        <f>SUM(C8:N8)</f>
        <v>4578</v>
      </c>
      <c r="C8" s="1">
        <v>300</v>
      </c>
      <c r="D8" s="1">
        <v>300</v>
      </c>
      <c r="E8" s="1">
        <v>300</v>
      </c>
      <c r="F8" s="1">
        <v>300</v>
      </c>
      <c r="G8" s="1">
        <v>414</v>
      </c>
      <c r="H8" s="1">
        <v>300</v>
      </c>
      <c r="I8" s="1">
        <v>1050</v>
      </c>
      <c r="J8" s="1">
        <v>414</v>
      </c>
      <c r="K8" s="1">
        <v>300</v>
      </c>
      <c r="L8" s="1">
        <v>300</v>
      </c>
      <c r="M8" s="1">
        <v>300</v>
      </c>
      <c r="N8" s="1">
        <v>300</v>
      </c>
    </row>
    <row r="9" spans="1:14" x14ac:dyDescent="0.25">
      <c r="A9" t="s">
        <v>16</v>
      </c>
      <c r="B9" s="1">
        <f t="shared" ref="B9:B24" si="1">SUM(C9:N9)</f>
        <v>3700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3700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5">
      <c r="A10" t="s">
        <v>29</v>
      </c>
      <c r="B10" s="1">
        <f t="shared" si="1"/>
        <v>4680</v>
      </c>
      <c r="C10" s="1">
        <v>0</v>
      </c>
      <c r="D10" s="1">
        <v>0</v>
      </c>
      <c r="E10" s="1">
        <v>1605</v>
      </c>
      <c r="F10" s="1">
        <v>0</v>
      </c>
      <c r="G10" s="1">
        <v>0</v>
      </c>
      <c r="H10" s="1">
        <v>1275</v>
      </c>
      <c r="I10" s="1">
        <v>0</v>
      </c>
      <c r="J10" s="1">
        <v>0</v>
      </c>
      <c r="K10" s="1">
        <v>900</v>
      </c>
      <c r="L10" s="1">
        <v>0</v>
      </c>
      <c r="M10" s="1">
        <v>0</v>
      </c>
      <c r="N10" s="1">
        <v>900</v>
      </c>
    </row>
    <row r="11" spans="1:14" x14ac:dyDescent="0.25">
      <c r="A11" t="s">
        <v>17</v>
      </c>
      <c r="B11" s="1">
        <f t="shared" si="1"/>
        <v>154190</v>
      </c>
      <c r="C11" s="1">
        <v>12340</v>
      </c>
      <c r="D11" s="1">
        <v>12340</v>
      </c>
      <c r="E11" s="1">
        <v>14220</v>
      </c>
      <c r="F11" s="1">
        <v>16570</v>
      </c>
      <c r="G11" s="1">
        <v>12340</v>
      </c>
      <c r="H11" s="1">
        <v>12340</v>
      </c>
      <c r="I11" s="1">
        <v>12340</v>
      </c>
      <c r="J11" s="1">
        <v>12340</v>
      </c>
      <c r="K11" s="1">
        <v>12340</v>
      </c>
      <c r="L11" s="1">
        <v>12340</v>
      </c>
      <c r="M11" s="1">
        <v>12340</v>
      </c>
      <c r="N11" s="1">
        <v>12340</v>
      </c>
    </row>
    <row r="12" spans="1:14" x14ac:dyDescent="0.25">
      <c r="A12" t="s">
        <v>18</v>
      </c>
      <c r="B12" s="1">
        <f t="shared" si="1"/>
        <v>665785</v>
      </c>
      <c r="C12" s="1">
        <v>59280</v>
      </c>
      <c r="D12" s="1">
        <v>53664</v>
      </c>
      <c r="E12" s="1">
        <v>57073</v>
      </c>
      <c r="F12" s="1">
        <v>55224</v>
      </c>
      <c r="G12" s="1">
        <v>60528</v>
      </c>
      <c r="H12" s="1">
        <v>54600</v>
      </c>
      <c r="I12" s="1">
        <v>58968</v>
      </c>
      <c r="J12" s="1">
        <v>54288</v>
      </c>
      <c r="K12" s="1">
        <v>54600</v>
      </c>
      <c r="L12" s="1">
        <v>52416</v>
      </c>
      <c r="M12" s="1">
        <v>53664</v>
      </c>
      <c r="N12" s="1">
        <v>51480</v>
      </c>
    </row>
    <row r="13" spans="1:14" x14ac:dyDescent="0.25">
      <c r="A13" t="s">
        <v>32</v>
      </c>
      <c r="B13" s="1">
        <f t="shared" si="1"/>
        <v>139840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139840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5">
      <c r="A14" t="s">
        <v>19</v>
      </c>
      <c r="B14" s="1">
        <f t="shared" si="1"/>
        <v>49000</v>
      </c>
      <c r="C14" s="1">
        <v>24500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24500</v>
      </c>
      <c r="K14" s="1">
        <v>0</v>
      </c>
      <c r="L14" s="1">
        <v>0</v>
      </c>
      <c r="M14" s="1">
        <v>0</v>
      </c>
      <c r="N14" s="1">
        <v>0</v>
      </c>
    </row>
    <row r="15" spans="1:14" x14ac:dyDescent="0.25">
      <c r="A15" t="s">
        <v>20</v>
      </c>
      <c r="B15" s="1">
        <f t="shared" si="1"/>
        <v>108126</v>
      </c>
      <c r="C15" s="1">
        <v>5700</v>
      </c>
      <c r="D15" s="1">
        <v>7500</v>
      </c>
      <c r="E15" s="1">
        <v>7500</v>
      </c>
      <c r="F15" s="1">
        <v>12810</v>
      </c>
      <c r="G15" s="1">
        <v>9600</v>
      </c>
      <c r="H15" s="1">
        <v>5100</v>
      </c>
      <c r="I15" s="1">
        <v>8400</v>
      </c>
      <c r="J15" s="1">
        <v>9789</v>
      </c>
      <c r="K15" s="1">
        <v>15111</v>
      </c>
      <c r="L15" s="1">
        <v>8199</v>
      </c>
      <c r="M15" s="1">
        <v>10179</v>
      </c>
      <c r="N15" s="1">
        <v>8238</v>
      </c>
    </row>
    <row r="16" spans="1:14" x14ac:dyDescent="0.25">
      <c r="A16" t="s">
        <v>21</v>
      </c>
      <c r="B16" s="1">
        <f t="shared" si="1"/>
        <v>1783561</v>
      </c>
      <c r="C16" s="1">
        <v>119733</v>
      </c>
      <c r="D16" s="1">
        <v>127242</v>
      </c>
      <c r="E16" s="1">
        <v>147342</v>
      </c>
      <c r="F16" s="1">
        <v>253114</v>
      </c>
      <c r="G16" s="1">
        <v>172828</v>
      </c>
      <c r="H16" s="1">
        <v>131169</v>
      </c>
      <c r="I16" s="1">
        <v>143919</v>
      </c>
      <c r="J16" s="1">
        <v>151587</v>
      </c>
      <c r="K16" s="1">
        <v>133344</v>
      </c>
      <c r="L16" s="1">
        <v>133344</v>
      </c>
      <c r="M16" s="1">
        <v>127572</v>
      </c>
      <c r="N16" s="1">
        <v>142367</v>
      </c>
    </row>
    <row r="17" spans="1:14" x14ac:dyDescent="0.25">
      <c r="A17" t="s">
        <v>22</v>
      </c>
      <c r="B17" s="1">
        <f t="shared" si="1"/>
        <v>407450</v>
      </c>
      <c r="C17" s="1">
        <v>21000</v>
      </c>
      <c r="D17" s="1">
        <v>27000</v>
      </c>
      <c r="E17" s="1">
        <v>28500</v>
      </c>
      <c r="F17" s="1">
        <v>34500</v>
      </c>
      <c r="G17" s="1">
        <v>31500</v>
      </c>
      <c r="H17" s="1">
        <v>30000</v>
      </c>
      <c r="I17" s="1">
        <v>34500</v>
      </c>
      <c r="J17" s="1">
        <v>32000</v>
      </c>
      <c r="K17" s="1">
        <v>30500</v>
      </c>
      <c r="L17" s="1">
        <v>92550</v>
      </c>
      <c r="M17" s="1">
        <v>24400</v>
      </c>
      <c r="N17" s="1">
        <v>21000</v>
      </c>
    </row>
    <row r="18" spans="1:14" x14ac:dyDescent="0.25">
      <c r="A18" t="s">
        <v>23</v>
      </c>
      <c r="B18" s="1">
        <f t="shared" si="1"/>
        <v>270936</v>
      </c>
      <c r="C18" s="1">
        <v>22578</v>
      </c>
      <c r="D18" s="1">
        <v>22578</v>
      </c>
      <c r="E18" s="1">
        <v>22578</v>
      </c>
      <c r="F18" s="1">
        <v>22578</v>
      </c>
      <c r="G18" s="1">
        <v>22578</v>
      </c>
      <c r="H18" s="1">
        <v>22578</v>
      </c>
      <c r="I18" s="1">
        <v>22578</v>
      </c>
      <c r="J18" s="1">
        <v>22578</v>
      </c>
      <c r="K18" s="1">
        <v>22578</v>
      </c>
      <c r="L18" s="1">
        <v>22578</v>
      </c>
      <c r="M18" s="1">
        <v>22578</v>
      </c>
      <c r="N18" s="1">
        <v>22578</v>
      </c>
    </row>
    <row r="19" spans="1:14" x14ac:dyDescent="0.25">
      <c r="A19" t="s">
        <v>24</v>
      </c>
      <c r="B19" s="1">
        <f t="shared" si="1"/>
        <v>239088</v>
      </c>
      <c r="C19" s="1">
        <v>19924</v>
      </c>
      <c r="D19" s="1">
        <v>19924</v>
      </c>
      <c r="E19" s="1">
        <v>19924</v>
      </c>
      <c r="F19" s="1">
        <v>19924</v>
      </c>
      <c r="G19" s="1">
        <v>19924</v>
      </c>
      <c r="H19" s="1">
        <v>19924</v>
      </c>
      <c r="I19" s="1">
        <v>19924</v>
      </c>
      <c r="J19" s="1">
        <v>19924</v>
      </c>
      <c r="K19" s="1">
        <v>19924</v>
      </c>
      <c r="L19" s="1">
        <v>19924</v>
      </c>
      <c r="M19" s="1">
        <v>19924</v>
      </c>
      <c r="N19" s="1">
        <v>19924</v>
      </c>
    </row>
    <row r="20" spans="1:14" x14ac:dyDescent="0.25">
      <c r="A20" t="s">
        <v>25</v>
      </c>
      <c r="B20" s="1">
        <f t="shared" si="1"/>
        <v>156702</v>
      </c>
      <c r="C20" s="1">
        <v>1266</v>
      </c>
      <c r="D20" s="1">
        <v>1266</v>
      </c>
      <c r="E20" s="1">
        <v>1266</v>
      </c>
      <c r="F20" s="1">
        <v>101176</v>
      </c>
      <c r="G20" s="1">
        <v>34026</v>
      </c>
      <c r="H20" s="1">
        <v>1266</v>
      </c>
      <c r="I20" s="1">
        <v>1266</v>
      </c>
      <c r="J20" s="1">
        <v>1266</v>
      </c>
      <c r="K20" s="1">
        <v>10106</v>
      </c>
      <c r="L20" s="1">
        <v>1266</v>
      </c>
      <c r="M20" s="1">
        <v>1266</v>
      </c>
      <c r="N20" s="1">
        <v>1266</v>
      </c>
    </row>
    <row r="21" spans="1:14" x14ac:dyDescent="0.25">
      <c r="A21" t="s">
        <v>26</v>
      </c>
      <c r="B21" s="1">
        <f t="shared" si="1"/>
        <v>679725</v>
      </c>
      <c r="C21" s="1">
        <v>47732</v>
      </c>
      <c r="D21" s="1">
        <v>60492</v>
      </c>
      <c r="E21" s="1">
        <v>55390</v>
      </c>
      <c r="F21" s="1">
        <v>53567</v>
      </c>
      <c r="G21" s="1">
        <v>57936</v>
      </c>
      <c r="H21" s="1">
        <v>44987</v>
      </c>
      <c r="I21" s="1">
        <v>84923</v>
      </c>
      <c r="J21" s="1">
        <v>76226</v>
      </c>
      <c r="K21" s="1">
        <v>62130</v>
      </c>
      <c r="L21" s="1">
        <v>45802</v>
      </c>
      <c r="M21" s="1">
        <v>51417</v>
      </c>
      <c r="N21" s="1">
        <v>39123</v>
      </c>
    </row>
    <row r="22" spans="1:14" x14ac:dyDescent="0.25">
      <c r="A22" t="s">
        <v>27</v>
      </c>
      <c r="B22" s="1">
        <f t="shared" si="1"/>
        <v>18360</v>
      </c>
      <c r="C22" s="1">
        <v>1530</v>
      </c>
      <c r="D22" s="1">
        <v>1530</v>
      </c>
      <c r="E22" s="1">
        <v>1530</v>
      </c>
      <c r="F22" s="1">
        <v>1530</v>
      </c>
      <c r="G22" s="1">
        <v>1530</v>
      </c>
      <c r="H22" s="1">
        <v>1530</v>
      </c>
      <c r="I22" s="1">
        <v>1530</v>
      </c>
      <c r="J22" s="1">
        <v>1530</v>
      </c>
      <c r="K22" s="1">
        <v>1530</v>
      </c>
      <c r="L22" s="1">
        <v>1530</v>
      </c>
      <c r="M22" s="1">
        <v>1530</v>
      </c>
      <c r="N22" s="1">
        <v>1530</v>
      </c>
    </row>
    <row r="23" spans="1:14" x14ac:dyDescent="0.25">
      <c r="A23" t="s">
        <v>30</v>
      </c>
      <c r="B23" s="1">
        <f t="shared" si="1"/>
        <v>77000</v>
      </c>
      <c r="C23" s="1">
        <v>0</v>
      </c>
      <c r="D23" s="1">
        <v>0</v>
      </c>
      <c r="E23" s="1">
        <v>0</v>
      </c>
      <c r="F23" s="1">
        <v>20000</v>
      </c>
      <c r="G23" s="1">
        <v>10000</v>
      </c>
      <c r="H23" s="1">
        <v>0</v>
      </c>
      <c r="I23" s="1">
        <v>17000</v>
      </c>
      <c r="J23" s="1">
        <v>0</v>
      </c>
      <c r="K23" s="1">
        <v>10000</v>
      </c>
      <c r="L23" s="1">
        <v>0</v>
      </c>
      <c r="M23" s="1">
        <v>20000</v>
      </c>
      <c r="N23" s="1">
        <v>0</v>
      </c>
    </row>
    <row r="24" spans="1:14" x14ac:dyDescent="0.25">
      <c r="A24" t="s">
        <v>31</v>
      </c>
      <c r="B24" s="1">
        <f t="shared" si="1"/>
        <v>1500000</v>
      </c>
      <c r="C24" s="1">
        <v>230000</v>
      </c>
      <c r="D24" s="1">
        <v>230000</v>
      </c>
      <c r="E24" s="1">
        <v>230000</v>
      </c>
      <c r="F24" s="1">
        <v>70000</v>
      </c>
      <c r="G24" s="1">
        <v>70000</v>
      </c>
      <c r="H24" s="1">
        <v>70000</v>
      </c>
      <c r="I24" s="1">
        <v>70000</v>
      </c>
      <c r="J24" s="1">
        <v>60000</v>
      </c>
      <c r="K24" s="1">
        <v>60000</v>
      </c>
      <c r="L24" s="1">
        <v>60000</v>
      </c>
      <c r="M24" s="1">
        <v>313320</v>
      </c>
      <c r="N24" s="1">
        <v>36680</v>
      </c>
    </row>
  </sheetData>
  <mergeCells count="1">
    <mergeCell ref="A2:N5"/>
  </mergeCells>
  <pageMargins left="0" right="0" top="0.74803149606299213" bottom="0.15748031496062992" header="0.31496062992125984" footer="0.31496062992125984"/>
  <pageSetup paperSize="120" scale="5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2014-07-25T17:03:56Z</cp:lastPrinted>
  <dcterms:created xsi:type="dcterms:W3CDTF">2014-02-25T22:02:29Z</dcterms:created>
  <dcterms:modified xsi:type="dcterms:W3CDTF">2021-02-09T15:44:34Z</dcterms:modified>
</cp:coreProperties>
</file>