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TV ANUAL 2021\"/>
    </mc:Choice>
  </mc:AlternateContent>
  <bookViews>
    <workbookView xWindow="0" yWindow="0" windowWidth="24000" windowHeight="9105"/>
  </bookViews>
  <sheets>
    <sheet name="FORMATO INGRESOS" sheetId="1" r:id="rId1"/>
  </sheets>
  <definedNames>
    <definedName name="_xlnm._FilterDatabase" localSheetId="0" hidden="1">'FORMATO INGRESOS'!$A$5:$N$6</definedName>
  </definedNames>
  <calcPr calcId="152511"/>
</workbook>
</file>

<file path=xl/calcChain.xml><?xml version="1.0" encoding="utf-8"?>
<calcChain xmlns="http://schemas.openxmlformats.org/spreadsheetml/2006/main">
  <c r="B8" i="1" l="1"/>
  <c r="N6" i="1"/>
  <c r="M6" i="1"/>
  <c r="L6" i="1"/>
  <c r="K6" i="1"/>
  <c r="J6" i="1"/>
  <c r="I6" i="1"/>
  <c r="H6" i="1"/>
  <c r="G6" i="1"/>
  <c r="F6" i="1"/>
  <c r="E6" i="1"/>
  <c r="D6" i="1"/>
  <c r="C6" i="1"/>
  <c r="B7" i="1"/>
  <c r="B6" i="1" s="1"/>
</calcChain>
</file>

<file path=xl/sharedStrings.xml><?xml version="1.0" encoding="utf-8"?>
<sst xmlns="http://schemas.openxmlformats.org/spreadsheetml/2006/main" count="19" uniqueCount="19">
  <si>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</si>
  <si>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</si>
  <si>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</si>
  <si>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</si>
  <si>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</si>
  <si>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</si>
  <si>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</si>
  <si>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</si>
  <si>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</si>
  <si>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</si>
  <si>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</si>
  <si>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</si>
  <si>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</si>
  <si>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</si>
  <si>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 TOTAL</t>
  </si>
  <si>
    <t>INSTITUTO MUNICIPAL DE INVESTIGACIÓN, PLANEACIÓN Y ESTADISTICA PARA EL MUNICIPIO DE CELAYA, GTO.</t>
  </si>
  <si>
    <t>Ingresos de Organismos y Empresas</t>
  </si>
  <si>
    <t>90 Transferencias, Asignaciones, Subsidios y Otras Ayudas</t>
  </si>
  <si>
    <t xml:space="preserve">MUNICIPIO DE CELAYA GUANAJUATO
PRESUPUESTO DE EGRESOS PARA EL EJERCICIO FISCAL 2021
CALENDARIO DE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</si>
</sst>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1" applyNumberFormat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2" fillId="0" borderId="0"/>
    <xf numFmtId="0" fontId="2" fillId="31" borderId="4" applyNumberFormat="0" applyFont="0" applyAlignment="0" applyProtection="0"/>
    <xf numFmtId="0" fontId="11" fillId="20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 vertical="center"/>
    </xf>
    <xf numFmtId="164" fontId="17" fillId="32" borderId="0" xfId="0" applyNumberFormat="1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" fontId="18" fillId="33" borderId="0" xfId="0" applyNumberFormat="1" applyFont="1" applyFill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771525</xdr:colOff>
      <xdr:row>1</xdr:row>
      <xdr:rowOff>38100</xdr:rowOff>
    </xdr:from>
    <xdr:to>
      <xdr:col>13</xdr:col>
      <xdr:colOff>1076325</xdr:colOff>
      <xdr:row>3</xdr:row>
      <xdr:rowOff>28575</xdr:rowOff>
    </xdr:to>
    <xdr:pic>
      <xdr:nvPicPr>
        <xdr:cNvPr id="109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93075" y="228600"/>
          <a:ext cx="16859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</xdr:row>
      <xdr:rowOff>9525</xdr:rowOff>
    </xdr:from>
    <xdr:to>
      <xdr:col>1</xdr:col>
      <xdr:colOff>542925</xdr:colOff>
      <xdr:row>3</xdr:row>
      <xdr:rowOff>190500</xdr:rowOff>
    </xdr:to>
    <xdr:pic>
      <xdr:nvPicPr>
        <xdr:cNvPr id="1099" name="2 Imagen" descr="Sin título:Users:mdconsulting:Documents:01 CELAYA:EP:2 GOBIERNO:02 DISEÑOS:03 HOJA MEMBRETADA:01 superi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0025"/>
          <a:ext cx="5095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="70" zoomScaleNormal="70" workbookViewId="0">
      <selection activeCell="G27" sqref="G27"/>
    </sheetView>
  </sheetViews>
  <sheetFormatPr baseColWidth="10" defaultRowHeight="15" x14ac:dyDescent="0.25"/>
  <cols>
    <col min="1" max="1" width="72.42578125" bestFit="1" customWidth="1"/>
    <col min="2" max="14" width="20.7109375" style="1" customWidth="1"/>
  </cols>
  <sheetData>
    <row r="1" spans="1:14" x14ac:dyDescent="0.2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6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4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7" customHeight="1" x14ac:dyDescent="0.25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2" customFormat="1" ht="45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spans="1:14" s="3" customFormat="1" ht="21.75" customHeight="1" x14ac:dyDescent="0.25">
      <c r="A6" s="5" t="s">
        <v>14</v>
      </c>
      <c r="B6" s="6">
        <f>+B7</f>
        <v>14224382</v>
      </c>
      <c r="C6" s="6">
        <f t="shared" ref="C6:N6" si="0">+C7</f>
        <v>1313243.58</v>
      </c>
      <c r="D6" s="6">
        <f t="shared" si="0"/>
        <v>1180552.69</v>
      </c>
      <c r="E6" s="6">
        <f t="shared" si="0"/>
        <v>1103850.6900000002</v>
      </c>
      <c r="F6" s="6">
        <f t="shared" si="0"/>
        <v>1152198.1099999999</v>
      </c>
      <c r="G6" s="6">
        <f t="shared" si="0"/>
        <v>1058412.78</v>
      </c>
      <c r="H6" s="6">
        <f t="shared" si="0"/>
        <v>1133698.1099999999</v>
      </c>
      <c r="I6" s="6">
        <f t="shared" si="0"/>
        <v>1408930.7899999998</v>
      </c>
      <c r="J6" s="6">
        <f t="shared" si="0"/>
        <v>1129036.45</v>
      </c>
      <c r="K6" s="6">
        <f t="shared" si="0"/>
        <v>1045901.12</v>
      </c>
      <c r="L6" s="6">
        <f t="shared" si="0"/>
        <v>1321868.0399999998</v>
      </c>
      <c r="M6" s="6">
        <f t="shared" si="0"/>
        <v>1047490.8300000001</v>
      </c>
      <c r="N6" s="6">
        <f t="shared" si="0"/>
        <v>1329198.8099999998</v>
      </c>
    </row>
    <row r="7" spans="1:14" ht="15.75" x14ac:dyDescent="0.25">
      <c r="A7" s="7" t="s">
        <v>16</v>
      </c>
      <c r="B7" s="1">
        <f>SUM(C7:N7)</f>
        <v>14224382</v>
      </c>
      <c r="C7" s="1">
        <v>1313243.58</v>
      </c>
      <c r="D7" s="1">
        <v>1180552.69</v>
      </c>
      <c r="E7" s="1">
        <v>1103850.6900000002</v>
      </c>
      <c r="F7" s="1">
        <v>1152198.1099999999</v>
      </c>
      <c r="G7" s="1">
        <v>1058412.78</v>
      </c>
      <c r="H7" s="1">
        <v>1133698.1099999999</v>
      </c>
      <c r="I7" s="1">
        <v>1408930.7899999998</v>
      </c>
      <c r="J7" s="1">
        <v>1129036.45</v>
      </c>
      <c r="K7" s="1">
        <v>1045901.12</v>
      </c>
      <c r="L7" s="1">
        <v>1321868.0399999998</v>
      </c>
      <c r="M7" s="1">
        <v>1047490.8300000001</v>
      </c>
      <c r="N7" s="1">
        <v>1329198.8099999998</v>
      </c>
    </row>
    <row r="8" spans="1:14" x14ac:dyDescent="0.25">
      <c r="A8" t="s">
        <v>17</v>
      </c>
      <c r="B8" s="1">
        <f>SUM(C8:N8)</f>
        <v>14224382</v>
      </c>
      <c r="C8" s="1">
        <v>1313243.58</v>
      </c>
      <c r="D8" s="1">
        <v>1180552.69</v>
      </c>
      <c r="E8" s="1">
        <v>1103850.6900000002</v>
      </c>
      <c r="F8" s="1">
        <v>1152198.1099999999</v>
      </c>
      <c r="G8" s="1">
        <v>1058412.78</v>
      </c>
      <c r="H8" s="1">
        <v>1133698.1099999999</v>
      </c>
      <c r="I8" s="1">
        <v>1408930.7899999998</v>
      </c>
      <c r="J8" s="1">
        <v>1129036.45</v>
      </c>
      <c r="K8" s="1">
        <v>1045901.12</v>
      </c>
      <c r="L8" s="1">
        <v>1321868.0399999998</v>
      </c>
      <c r="M8" s="1">
        <v>1047490.8300000001</v>
      </c>
      <c r="N8" s="1">
        <v>1329198.8099999998</v>
      </c>
    </row>
  </sheetData>
  <mergeCells count="2">
    <mergeCell ref="A1:N3"/>
    <mergeCell ref="A4:N4"/>
  </mergeCells>
  <pageMargins left="0" right="0" top="0.74803149606299213" bottom="0.15748031496062992" header="0.31496062992125984" footer="0.31496062992125984"/>
  <pageSetup paperSize="120" scale="53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2014-07-25T17:03:56Z</cp:lastPrinted>
  <dcterms:created xsi:type="dcterms:W3CDTF">2014-02-25T22:02:29Z</dcterms:created>
  <dcterms:modified xsi:type="dcterms:W3CDTF">2021-02-08T21:33:57Z</dcterms:modified>
</cp:coreProperties>
</file>