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3ER TRIMESTRE 2021\"/>
    </mc:Choice>
  </mc:AlternateContent>
  <bookViews>
    <workbookView xWindow="0" yWindow="120" windowWidth="24000" windowHeight="9315"/>
  </bookViews>
  <sheets>
    <sheet name="FONDO II 2015 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II 2015 P-ED'!$A$5:$B$26</definedName>
    <definedName name="AAA" localSheetId="0">#REF!</definedName>
    <definedName name="AAA">#REF!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62913"/>
</workbook>
</file>

<file path=xl/calcChain.xml><?xml version="1.0" encoding="utf-8"?>
<calcChain xmlns="http://schemas.openxmlformats.org/spreadsheetml/2006/main">
  <c r="B13" i="1" l="1"/>
  <c r="B21" i="1" l="1"/>
  <c r="B29" i="1" s="1"/>
</calcChain>
</file>

<file path=xl/sharedStrings.xml><?xml version="1.0" encoding="utf-8"?>
<sst xmlns="http://schemas.openxmlformats.org/spreadsheetml/2006/main" count="18" uniqueCount="18">
  <si>
    <t>PAGADO</t>
  </si>
  <si>
    <t xml:space="preserve">TOTAL DE RECURSOS </t>
  </si>
  <si>
    <t>Inversión Publica Intereses FAISM 2015</t>
  </si>
  <si>
    <t>TOTAL MINISTRADO</t>
  </si>
  <si>
    <t>TOTAL MINISTRADO MAS INTERESES</t>
  </si>
  <si>
    <t>MUNICIPIO DE CELAYA, GTO.</t>
  </si>
  <si>
    <t>INFORMACIÓN DE APLICACIÓN DE RECURSOS DEL FORTAMUN 2021</t>
  </si>
  <si>
    <t>DEUDA PUBLICA INTERNA</t>
  </si>
  <si>
    <t>DIRECCION GENERAL DE POLICIA</t>
  </si>
  <si>
    <t>ABASTECIMIENTO DE AGUA</t>
  </si>
  <si>
    <t>RECURSOS HUMANOS</t>
  </si>
  <si>
    <t>ALUMBRADO PUBLICO</t>
  </si>
  <si>
    <t xml:space="preserve">DESTINO DE LAS APORTACIÓNES </t>
  </si>
  <si>
    <t>3ER. TRIMESTRE DE 2021</t>
  </si>
  <si>
    <t>OBRAS PUBLICAS MANTENIMIENTO Y BACHEO</t>
  </si>
  <si>
    <t>PROGRAMA DE INVERSION</t>
  </si>
  <si>
    <t>TRANSITO MUNICIPAL VIALIDAD Y TRANSPORTE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</si>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</sst>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-;#,##0.00\-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31">
    <xf numFmtId="0" fontId="0" fillId="0" borderId="0" xfId="0"/>
    <xf numFmtId="0" fontId="0" fillId="2" borderId="0" xfId="0" applyFill="1"/>
    <xf numFmtId="49" fontId="4" fillId="2" borderId="0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6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3" fontId="7" fillId="0" borderId="0" xfId="1" applyFont="1" applyFill="1" applyBorder="1"/>
    <xf numFmtId="0" fontId="8" fillId="4" borderId="0" xfId="0" applyFont="1" applyFill="1" applyBorder="1" applyAlignment="1">
      <alignment horizontal="left"/>
    </xf>
    <xf numFmtId="43" fontId="8" fillId="4" borderId="0" xfId="1" applyFont="1" applyFill="1" applyBorder="1" applyAlignment="1">
      <alignment horizontal="left"/>
    </xf>
    <xf numFmtId="0" fontId="2" fillId="2" borderId="0" xfId="0" applyFont="1" applyFill="1" applyBorder="1"/>
    <xf numFmtId="43" fontId="6" fillId="0" borderId="0" xfId="1" applyFont="1" applyFill="1" applyBorder="1"/>
    <xf numFmtId="49" fontId="0" fillId="0" borderId="0" xfId="0" applyNumberFormat="1" applyFill="1" applyBorder="1" applyAlignment="1">
      <alignment horizontal="left" wrapText="1"/>
    </xf>
    <xf numFmtId="43" fontId="0" fillId="0" borderId="0" xfId="1" applyFont="1" applyFill="1" applyBorder="1"/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8" fillId="0" borderId="0" xfId="0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43" fontId="5" fillId="3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/>
    <xf numFmtId="43" fontId="2" fillId="2" borderId="0" xfId="0" applyNumberFormat="1" applyFont="1" applyFill="1" applyBorder="1"/>
    <xf numFmtId="43" fontId="12" fillId="0" borderId="0" xfId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2"/>
    <cellStyle name="Normal" xfId="0" builtinId="0"/>
    <cellStyle name="Normal 11" xfId="3"/>
    <cellStyle name="Normal 2" xfId="4"/>
    <cellStyle name="Normal 2 2" xfId="5"/>
    <cellStyle name="Normal 2 2 2" xfId="6"/>
    <cellStyle name="Normal 252" xfId="7"/>
    <cellStyle name="Normal 255" xfId="8"/>
    <cellStyle name="Normal 3" xfId="9"/>
    <cellStyle name="Normal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142429</xdr:colOff>
      <xdr:row>0</xdr:row>
      <xdr:rowOff>26704</xdr:rowOff>
    </xdr:from>
    <xdr:to>
      <xdr:col>0</xdr:col>
      <xdr:colOff>1023715</xdr:colOff>
      <xdr:row>3</xdr:row>
      <xdr:rowOff>124625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29" y="26704"/>
          <a:ext cx="881286" cy="75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ownloads\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TRANSITO%20MPAL\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ownloads\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DESARROLLO%20URBANO\ANTEPROYECTO%20DE%20PRESUPUESTO%202015\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Luis%20Luna\AppData\Local\Microsoft\Windows\Temporary%20Internet%20Files\Content.IE5\6QREZH6U\PRESUPUESTO%202016%20CELAYA\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CONTRALORIA\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OFICIALIA%20MAYOR\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JUZGADO%20ADMTVO\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zoomScale="107" workbookViewId="0">
      <selection activeCell="A16" sqref="A16"/>
    </sheetView>
  </sheetViews>
  <sheetFormatPr baseColWidth="10" defaultRowHeight="15" x14ac:dyDescent="0.25"/>
  <cols>
    <col min="1" max="1" width="84" style="20" customWidth="1"/>
    <col min="2" max="2" width="18.5703125" customWidth="1"/>
    <col min="3" max="3" width="18.42578125" customWidth="1"/>
  </cols>
  <sheetData>
    <row r="1" spans="1:2" s="1" customFormat="1" ht="15" customHeight="1" x14ac:dyDescent="0.25">
      <c r="A1" s="29" t="s">
        <v>5</v>
      </c>
      <c r="B1" s="29"/>
    </row>
    <row r="2" spans="1:2" s="1" customFormat="1" ht="15" customHeight="1" x14ac:dyDescent="0.25">
      <c r="A2" s="30" t="s">
        <v>6</v>
      </c>
      <c r="B2" s="30"/>
    </row>
    <row r="3" spans="1:2" s="1" customFormat="1" ht="22.5" customHeight="1" x14ac:dyDescent="0.25">
      <c r="A3" s="30" t="s">
        <v>13</v>
      </c>
      <c r="B3" s="30"/>
    </row>
    <row r="4" spans="1:2" s="4" customFormat="1" x14ac:dyDescent="0.25">
      <c r="A4" s="2"/>
      <c r="B4" s="3"/>
    </row>
    <row r="5" spans="1:2" s="6" customFormat="1" ht="24.75" customHeight="1" x14ac:dyDescent="0.25">
      <c r="A5" s="5" t="s">
        <v>12</v>
      </c>
      <c r="B5" s="5" t="s">
        <v>0</v>
      </c>
    </row>
    <row r="6" spans="1:2" s="12" customFormat="1" ht="11.25" customHeight="1" x14ac:dyDescent="0.25">
      <c r="A6" s="7"/>
      <c r="B6" s="13"/>
    </row>
    <row r="7" spans="1:2" s="12" customFormat="1" ht="11.25" customHeight="1" x14ac:dyDescent="0.25">
      <c r="A7" s="7"/>
      <c r="B7" s="13"/>
    </row>
    <row r="8" spans="1:2" s="12" customFormat="1" ht="48" customHeight="1" x14ac:dyDescent="0.25">
      <c r="A8" s="22" t="s">
        <v>9</v>
      </c>
      <c r="B8" s="28">
        <v>2502683</v>
      </c>
    </row>
    <row r="9" spans="1:2" s="12" customFormat="1" ht="48" customHeight="1" x14ac:dyDescent="0.25">
      <c r="A9" s="22" t="s">
        <v>10</v>
      </c>
      <c r="B9" s="28">
        <v>5398246.6799999997</v>
      </c>
    </row>
    <row r="10" spans="1:2" s="12" customFormat="1" ht="48" customHeight="1" x14ac:dyDescent="0.25">
      <c r="A10" s="22" t="s">
        <v>7</v>
      </c>
      <c r="B10" s="28">
        <v>26761375.149999999</v>
      </c>
    </row>
    <row r="11" spans="1:2" s="12" customFormat="1" ht="48" customHeight="1" x14ac:dyDescent="0.25">
      <c r="A11" s="22" t="s">
        <v>14</v>
      </c>
      <c r="B11" s="28">
        <v>3649525.5</v>
      </c>
    </row>
    <row r="12" spans="1:2" s="12" customFormat="1" ht="48" customHeight="1" x14ac:dyDescent="0.25">
      <c r="A12" s="22" t="s">
        <v>11</v>
      </c>
      <c r="B12" s="28">
        <v>49412915.390000001</v>
      </c>
    </row>
    <row r="13" spans="1:2" s="1" customFormat="1" ht="48" customHeight="1" x14ac:dyDescent="0.25">
      <c r="A13" s="22" t="s">
        <v>8</v>
      </c>
      <c r="B13" s="28">
        <f>83829207.69+3019651.94</f>
        <v>86848859.629999995</v>
      </c>
    </row>
    <row r="14" spans="1:2" s="1" customFormat="1" ht="48" customHeight="1" x14ac:dyDescent="0.25">
      <c r="A14" s="22" t="s">
        <v>16</v>
      </c>
      <c r="B14" s="28">
        <v>2199000</v>
      </c>
    </row>
    <row r="15" spans="1:2" s="1" customFormat="1" ht="48" customHeight="1" x14ac:dyDescent="0.25">
      <c r="A15" s="22" t="s">
        <v>17</v>
      </c>
      <c r="B15" s="28">
        <v>1000000</v>
      </c>
    </row>
    <row r="16" spans="1:2" s="1" customFormat="1" ht="48" customHeight="1" x14ac:dyDescent="0.25">
      <c r="A16" s="22" t="s">
        <v>15</v>
      </c>
      <c r="B16" s="28">
        <v>28871288.449999999</v>
      </c>
    </row>
    <row r="17" spans="1:3" s="1" customFormat="1" ht="21" customHeight="1" x14ac:dyDescent="0.25">
      <c r="A17" s="22"/>
      <c r="B17" s="13"/>
    </row>
    <row r="18" spans="1:3" s="1" customFormat="1" x14ac:dyDescent="0.25">
      <c r="A18" s="8"/>
      <c r="B18" s="9"/>
    </row>
    <row r="19" spans="1:3" s="12" customFormat="1" x14ac:dyDescent="0.25">
      <c r="A19" s="22"/>
      <c r="B19" s="23"/>
      <c r="C19" s="27"/>
    </row>
    <row r="20" spans="1:3" s="1" customFormat="1" x14ac:dyDescent="0.25">
      <c r="A20" s="14"/>
      <c r="B20" s="15"/>
    </row>
    <row r="21" spans="1:3" s="12" customFormat="1" ht="20.25" customHeight="1" x14ac:dyDescent="0.25">
      <c r="A21" s="5" t="s">
        <v>1</v>
      </c>
      <c r="B21" s="24">
        <f>SUM(B7:B20)</f>
        <v>206643893.79999998</v>
      </c>
    </row>
    <row r="22" spans="1:3" hidden="1" x14ac:dyDescent="0.25">
      <c r="A22" s="17"/>
      <c r="B22" s="18"/>
    </row>
    <row r="23" spans="1:3" s="12" customFormat="1" hidden="1" x14ac:dyDescent="0.25">
      <c r="A23" s="10" t="s">
        <v>2</v>
      </c>
      <c r="B23" s="11"/>
    </row>
    <row r="24" spans="1:3" s="1" customFormat="1" hidden="1" x14ac:dyDescent="0.25">
      <c r="A24" s="14"/>
      <c r="B24" s="15"/>
    </row>
    <row r="25" spans="1:3" s="12" customFormat="1" hidden="1" x14ac:dyDescent="0.25">
      <c r="A25" s="10" t="s">
        <v>3</v>
      </c>
      <c r="B25" s="11"/>
    </row>
    <row r="26" spans="1:3" s="12" customFormat="1" hidden="1" x14ac:dyDescent="0.25">
      <c r="A26" s="10" t="s">
        <v>4</v>
      </c>
      <c r="B26" s="11"/>
    </row>
    <row r="27" spans="1:3" s="1" customFormat="1" hidden="1" x14ac:dyDescent="0.25">
      <c r="A27" s="14"/>
      <c r="B27" s="15"/>
    </row>
    <row r="28" spans="1:3" hidden="1" x14ac:dyDescent="0.25">
      <c r="A28" s="19"/>
      <c r="B28" s="25"/>
    </row>
    <row r="29" spans="1:3" x14ac:dyDescent="0.25">
      <c r="B29" s="26">
        <f>B21-206643893.8</f>
        <v>0</v>
      </c>
    </row>
    <row r="30" spans="1:3" x14ac:dyDescent="0.25">
      <c r="B30" s="21"/>
    </row>
    <row r="31" spans="1:3" x14ac:dyDescent="0.25">
      <c r="B31" s="16"/>
    </row>
  </sheetData>
  <mergeCells count="3">
    <mergeCell ref="A1:B1"/>
    <mergeCell ref="A2:B2"/>
    <mergeCell ref="A3:B3"/>
  </mergeCells>
  <pageMargins left="0.70866141732283472" right="0.70866141732283472" top="0.35433070866141736" bottom="0.74803149606299213" header="0.31496062992125984" footer="0.31496062992125984"/>
  <pageSetup scale="76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II 2015 P-ED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Luis-Torres</cp:lastModifiedBy>
  <dcterms:created xsi:type="dcterms:W3CDTF">2016-05-09T15:24:35Z</dcterms:created>
  <dcterms:modified xsi:type="dcterms:W3CDTF">2021-10-06T16:17:44Z</dcterms:modified>
</cp:coreProperties>
</file>