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AF5D6294-C882-4D6B-B06E-6A2307EF3D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AISM BENEFICIARIOS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7" i="4" l="1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</calcChain>
</file>

<file path=xl/sharedStrings.xml><?xml version="1.0" encoding="utf-8"?>
<sst xmlns="http://schemas.openxmlformats.org/spreadsheetml/2006/main" count="1634" uniqueCount="623">
  <si>
    <t>No.</t>
  </si>
  <si>
    <t>ENTIDAD</t>
  </si>
  <si>
    <t>COMUNIDAD / COLONIA</t>
  </si>
  <si>
    <t>METAS</t>
  </si>
  <si>
    <t>BENEFIARIARIOS HOMBRES</t>
  </si>
  <si>
    <t>BENEFIARIARIOS MUJERES</t>
  </si>
  <si>
    <t>TOTAL DE BENEFICIARIOS</t>
  </si>
  <si>
    <t>GUANAJUATO</t>
  </si>
  <si>
    <t>CELAYA</t>
  </si>
  <si>
    <t>MUNICIPIO DE CELAYA GUANAJUATO</t>
  </si>
  <si>
    <t>UBICACIÓN</t>
  </si>
  <si>
    <t>COSTO</t>
  </si>
  <si>
    <t>UNIDAD DE MEDIDA</t>
  </si>
  <si>
    <t>OBRA O A C C I Ó N</t>
  </si>
  <si>
    <t>REHABILITACION DE TANQUES DE AGUA PARA ALMACENAMIENTO DE AGUA POTABLE PARA USO Y CONSUMO HUMANO, EN EL MUNICIPIO DE CELAYA, GTO., EN LA LOCALIDAD LA LUZ</t>
  </si>
  <si>
    <t>REHABILITACION DE TANQUES DE AGUA PARA ALMACENAMIENTO DE AGUA POTABLE PARA USO Y CONSUMO HUMANO, EN EL MUNICIPIO DE CELAYA, GTO., EN LA LOCALIDAD LA LAJA</t>
  </si>
  <si>
    <t>REHABILITACION (1) DE TANQUES DE AGUA PARA ALMACENAMIENTO DE AGUA POTABLE PARA USO Y CONSUMO HUMANO, EN EL MUNICIPIO DE CELAYA, GTO., EN LA LOCALIDAD RINCON DE TAMAYO</t>
  </si>
  <si>
    <t>REHABILITACION (2) DE TANQUES DE AGUA PARA ALMACENAMIENTO DE AGUA POTABLE PARA USO Y CONSUMO HUMANO, EN EL MUNICIPIO DE CELAYA, GTO., EN LA LOCALIDAD RINCON DE TAMAYO</t>
  </si>
  <si>
    <t>Ml</t>
  </si>
  <si>
    <t>SANITARIO</t>
  </si>
  <si>
    <t>ML</t>
  </si>
  <si>
    <t>LA LUZ</t>
  </si>
  <si>
    <t>LA LAJA</t>
  </si>
  <si>
    <t>LA TRINIDAD</t>
  </si>
  <si>
    <t>RINCON DE TAMAYO</t>
  </si>
  <si>
    <t>SAN RAFAEL DE YUSTIS</t>
  </si>
  <si>
    <t>MICHINELAS</t>
  </si>
  <si>
    <t>LA ESPERANZA DE YUSTIS</t>
  </si>
  <si>
    <t>MUNICIPIO</t>
  </si>
  <si>
    <t>CONSTRUCCION DE CUARTO DORMITORIO EN MUNICIPIO DE CELAYA, GTO., EN COLONIA CAMARGO SAN MARTIN DE CAMARGO EN VARIAS CALLES</t>
  </si>
  <si>
    <t>CONSTRUCCION DE CUARTO DORMITORIO EN MUNICIPIO DE CELAYA, GTO., EN LOCALIDAD SAN MIGUEL OCTOPAN EN CALLE HERMANOS ALDAMA</t>
  </si>
  <si>
    <t>CONSTRUCCION DE CUARTO DORMITORIO EN MUNICIPIO DE CELAYA, GTO., EN LOCALIDAD SAN MIGUEL OCTOPAN EN CALLE AMADO NERVO Y PRIVADA JUAREZ</t>
  </si>
  <si>
    <t>CONSTRUCCION DE CUARTO DORMITORIO EN MUNICIPIO DE CELAYA, GTO., COLONIA 15 DE ABRIL (EL BECERRO 3165)</t>
  </si>
  <si>
    <t>CONSTRUCCION DE CUARTO DORMITORIO EN MUNICIPIO DE CELAYA, GTO., LOCALIDAD JUAN MARTIN 0601</t>
  </si>
  <si>
    <t>CONSTRUCCION DE CUARTO DORMITORIO EN MUNICIPIO DE CELAYA, GTO., LOCALIDAD LOCALIDAD JUAN MARTIN 0616</t>
  </si>
  <si>
    <t>CONSTRUCCION DE CUARTO DORMITORIO EN MUNICIPIO DE CELAYA, GTO., LOCALIDAD JUAN MARTIN 0620</t>
  </si>
  <si>
    <t>CONSTRUCCION DE CUARTO DORMITORIO EN MUNICIPIO DE CELAYA, GTO., LOCALIDAD RINCON DE TAMAYO 089A</t>
  </si>
  <si>
    <t>CONSTRUCCION DE CUARTO DORMITORIO EN MUNICIPIO DE CELAYA, GTO., LOCALIDAD RINCON DE TAMAYO 0349</t>
  </si>
  <si>
    <t>CONSTRUCCION DE CUARTO DORMITORIO EN MUNICIPIO DE CELAYA, GTO., LOCALIDAD RINCON DE TAMAYO 2966</t>
  </si>
  <si>
    <t>CONSTRUCCION DE CUARTO DORMITORIO EN MUNICIPIO DE CELAYA, GTO., LOCALIDAD RINCON DE TAMAYO 2839</t>
  </si>
  <si>
    <t>CONSTRUCCION DE CUARTO DORMITORIO EN MUNICIPIO DE CELAYA, GTO., LOCALIDAD SAN JOSE DE GUANAJUATO 3201</t>
  </si>
  <si>
    <t>CONSTRUCCION DE CUARTO DORMITORIO MEJORAMIENTO DE VIVIENDA EN MUNICIPIO DE CELAYA, GTO., LOCALIDAD LOS CAPULINES</t>
  </si>
  <si>
    <t>CONSTRUCCION DE CUARTO DORMITORIO MEJORAMIENTO DE VIVIENDA EN MUNICIPIO DE CELAYA, GTO., LOCALIDAD LOS GALVANES</t>
  </si>
  <si>
    <t>CONSTRUCCION DE CUARTO DORMITORIO MEJORAMIENTO DE VIVIENDA EN MUNICIPIO DE CELAYA, GTO., LOCALIDAD SAN ANTONIO GALLARDO</t>
  </si>
  <si>
    <t>CONSTRUCCION DE CUARTO DORMITORIO MEJORAMIENTO DE VIVIENDA EN MUNICIPIO DE CELAYA, GTO., LOCALIDAD SAN JOSE DE MENDOZA</t>
  </si>
  <si>
    <t>CONSTRUCCION DE CUARTO DORMITORIO MEJORAMIENTO DE VIVIENDA EN MUNICIPIO DE CELAYA, GTO., LOCALIDAD PLANCARTE</t>
  </si>
  <si>
    <t>CONSTRUCCION DE CUARTO DORMITORIO MEJORAMIENTO DE VIVIENDA EN MUNICIPIO DE CELAYA, GTO., LOCALIDAD SAN LUIS REY</t>
  </si>
  <si>
    <t>CONSTRUCCION DE CUARTO DORMITORIO MEJORAMIENTO DE VIVIENDA EN MUNICIPIO DE CELAYA, GTO., LOCALIDAD LA TRINIDAD</t>
  </si>
  <si>
    <t>CONSTRUCCION DE CUARTO DORMITORIO MEJORAMIENTO DE VIVIENDA EN MUNICIPIO DE CELAYA, GTO., LOCALIDAD JAUREGUI</t>
  </si>
  <si>
    <t>CONSTRUCCION DE CUARTO DORMITORIO MEJORAMIENTO DE VIVIENDA EN MUNICIPIO DE CELAYA, GTO., LOCALIDAD LA LAJA</t>
  </si>
  <si>
    <t>CONSTRUCCION DE CUARTO DORMITORIO MEJORAMIENTO DE VIVIENDA EN MUNICIPIO DE CELAYA, GTO., LOCALIDAD SAN NICOLAS ESQUIROS</t>
  </si>
  <si>
    <t>CONSTRUCCION DE CUARTO DORMITORIO MEJORAMIENTO DE VIVIENDA EN MUNICIPIO DE CELAYA, GTO., LOCALIDAD LOS TRES PUENTES</t>
  </si>
  <si>
    <t>CONSTRUCCION DE CUARTO DORMITORIO MEJORAMIENTO DE VIVIENDA EN MUNICIPIO DE CELAYA, GTO., LOCALIDAD SAN ANTONIO ESPINOZA</t>
  </si>
  <si>
    <t>CONSTRUCCION DE CUARTO DORMITORIO MEJORAMIENTO DE VIVIENDA EN MUNICIPIO DE CELAYA, GTO., LOCALIDAD SAN CAYETANO</t>
  </si>
  <si>
    <t>CONSTRUCCION DE CUARTO DORMITORIO MEJORAMIENTO DE VIVIENDA EN MUNICIPIO DE CELAYA, GTO., LOCALIDAD SAN ISIDRO DE ELGUERA</t>
  </si>
  <si>
    <t>CONSTRUCCION DE CUARTO DORMITORIO MEJORAMIENTO DE VIVIENDA EN MUNICIPIO DE CELAYA, GTO., LOCALIDAD PUERTA DEL MONTE (ELGUERA)</t>
  </si>
  <si>
    <t>CONSTRUCCION DE CUARTO DORMITORIO MEJORAMIENTO DE VIVIENDA EN MUNICIPIO DE CELAYA, GTO., LOCALIDAD SAN ISIDRO CRESPO</t>
  </si>
  <si>
    <t>CONSTRUCCION DE CUARTO DORMITORIO MEJORAMIENTO DE VIVIENDA EN MUNICIPIO DE CELAYA, GTO., LOCALIDAD COLONIA FRACCIONAMIENTO EL PUENTE</t>
  </si>
  <si>
    <t>CONSTRUCCION DE CUARTO DORMITORIO MEJORAMIENTO DE VIVIENDA EN MUNICIPIO DE CELAYA, GTO., LOCALIDAD LA PALMITA (LA PALMITA DE SAN GABRIEL)</t>
  </si>
  <si>
    <t>CONSTRUCCION DE CUARTO DORMITORIO MEJORAMIENTO DE VIVIENDA EN MUNICIPIO DE CELAYA, GTO., LOCALIDAD ESTRADA</t>
  </si>
  <si>
    <t>CONSTRUCCION DE CUARTO DORMITORIO MEJORAMIENTO DE VIVIENDA EN MUNICIPIO DE CELAYA, GTO., LOCALIDAD PRIMERA FRACCION DE CRESPO (EL MOLINO)</t>
  </si>
  <si>
    <t>CONSTRUCCION DE CUARTO DORMITORIO MEJORAMIENTO DE VIVIENDA EN MUNICIPIO DE CELAYA, GTO., LOCALIDAD COLONIA RANCHO SECO</t>
  </si>
  <si>
    <t>CONSTRUCCION DE CUARTO DORMITORIO MEJORAMIENTO DE VIVIENDA EN MUNICIPIO DE CELAYA, GTO., LOCALIDAD SANTA ANITA</t>
  </si>
  <si>
    <t>CONSTRUCCION DE CUARTO DORMITORIO MEJORAMIENTO DE VIVIENDA EN MUNICIPIO DE CELAYA, GTO., LOCALIDAD MICHINELAS</t>
  </si>
  <si>
    <t>CONSTRUCCION DE CUARTO DORMITORIO MEJORAMIENTO DE VIVIENDA EN MUNICIPIO DE CELAYA, GTO., LOCALIDAD ARREGUIN DE ABAJO</t>
  </si>
  <si>
    <t>CONSTRUCCION DE CUARTO DORMITORIO MEJORAMIENTO DE VIVIENDA EN MUNICIPIO DE CELAYA, GTO., LOCALIDAD EL PUESTO</t>
  </si>
  <si>
    <t>CONSTRUCCION DE CUARTO DORMITORIO MEJORAMIENTO DE VIVIENDA EN MUNICIPIO DE CELAYA, GTO., LOCALIDAD EL SAUZ (EL SAUZ DE VILLASEÑOR)</t>
  </si>
  <si>
    <t>CONSTRUCCION DE CUARTO DORMITORIO MEJORAMIENTO DE VIVIENDA EN MUNICIPIO DE CELAYA, GTO., LOCALIDAD OJO SECO</t>
  </si>
  <si>
    <t>CONSTRUCCION DE CUARTO DORMITORIO MEJORAMIENTO DE VIVIENDA EN MUNICIPIO DE CELAYA, GTO., LOCALIDAD JOFRE</t>
  </si>
  <si>
    <t>CONSTRUCCION DE CUARTO DORMITORIO MEJORAMIENTO DE VIVIENDA EN MUNICIPIO DE CELAYA, GTO., LOCALIDAD RANCHERIA LOS ALAMOS</t>
  </si>
  <si>
    <t>CONSTRUCCION DE CUARTO DORMITORIO MEJORAMIENTO DE VIVIENDA EN MUNICIPIO DE CELAYA, GTO., LOCALIDAD LA LUZ</t>
  </si>
  <si>
    <t>CONSTRUCCION DE CUARTO DORMITORIO MEJORAMIENTO DE VIVIENDA EN MUNICIPIO DE CELAYA, GTO., LOCALIDAD LA CRUZ</t>
  </si>
  <si>
    <t>CONSTRUCCION DE CUARTO DORMITORIO MEJORAMIENTO DE VIVIENDA EN MUNICIPIO DE CELAYA, GTO., LOCALIDAD LOS MANCERA</t>
  </si>
  <si>
    <t>CONSTRUCCION DE CUARTO DORMITORIO MEJORAMIENTO DE VIVIENDA EN MUNICIPIO DE CELAYA, GTO., LOCALIDAD COLONIA LOS PIRULES DE TROJES</t>
  </si>
  <si>
    <t>CONSTRUCCION DE CUARTO DORMITORIO MEJORAMIENTO DE VIVIENDA EN MUNICIPIO DE CELAYA, GTO., LOCALIDAD SAN LORENZO</t>
  </si>
  <si>
    <t>CONSTRUCCION DE CUARTO DE BAÑO MEJORAMIENTO DE VIVIENDA EN MUNICIPIO DE CELAYA, GTO., LOCALIDAD SAN JUAN DE LA VEGA</t>
  </si>
  <si>
    <t>CONSTRUCCION DE CUARTO DE BAÑO MEJORAMIENTO DE VIVIENDA EN MUNICIPIO DE CELAYA, GTO., LOCALIDAD SAN ANTONIO GALLARDO</t>
  </si>
  <si>
    <t>CONSTRUCCION DE CUARTO DE BAÑO MEJORAMIENTO DE VIVIENDA EN MUNICIPIO DE CELAYA, GTO., LOCALIDAD TENERIA DEL SANTUARIO</t>
  </si>
  <si>
    <t>CONSTRUCCION DE CUARTO DE BAÑO MEJORAMIENTO DE VIVIENDA EN MUNICIPIO DE CELAYA, GTO., LOCALIDAD PLANCARTE</t>
  </si>
  <si>
    <t>CONSTRUCCION DE CUARTO DE BAÑO MEJORAMIENTO DE VIVIENDA EN MUNICIPIO DE CELAYA, GTO., LOCALIDAD CAMARGO SAN MARTIN DE CAMARGO</t>
  </si>
  <si>
    <t>CONSTRUCCION DE CUARTO DE BAÑO MEJORAMIENTO DE VIVIENDA EN MUNICIPIO DE CELAYA, GTO., LOCALIDAD SAN LUIS REY</t>
  </si>
  <si>
    <t>CONSTRUCCION DE CUARTO DE BAÑO MEJORAMIENTO DE VIVIENDA EN MUNICIPIO DE CELAYA, GTO., LOCALIDAD LA TRINIDAD</t>
  </si>
  <si>
    <t>CONSTRUCCION DE CUARTO DE BAÑO MEJORAMIENTO DE VIVIENDA EN MUNICIPIO DE CELAYA, GTO., LOCALIDAD SAN MIGUEL OCTOPAN</t>
  </si>
  <si>
    <t>CONSTRUCCION DE CUARTO DE BAÑO MEJORAMIENTO DE VIVIENDA EN MUNICIPIO DE CELAYA, GTO., LOCALIDAD JAUREGUI</t>
  </si>
  <si>
    <t>CONSTRUCCION DE CUARTO DE BAÑO MEJORAMIENTO DE VIVIENDA EN MUNICIPIO DE CELAYA, GTO., LOCALIDAD LA LAJA</t>
  </si>
  <si>
    <t>CONSTRUCCION DE CUARTO DE BAÑO MEJORAMIENTO DE VIVIENDA EN MUNICIPIO DE CELAYA, GTO., LOCALIDAD LOS TRES PUENTES</t>
  </si>
  <si>
    <t>CONSTRUCCION DE CUARTO DE BAÑO MEJORAMIENTO DE VIVIENDA EN MUNICIPIO DE CELAYA, GTO., LOCALIDAD SAN ANTONIO ESPINOZA</t>
  </si>
  <si>
    <t>CONSTRUCCION DE CUARTO DE BAÑO MEJORAMIENTO DE VIVIENDA EN MUNICIPIO DE CELAYA, GTO., LOCALIDAD PRESA BLANCA</t>
  </si>
  <si>
    <t>CONSTRUCCION DE CUARTO DE BAÑO MEJORAMIENTO DE VIVIENDA EN MUNICIPIO DE CELAYA, GTO., LOCALIDAD SAN ELIAS</t>
  </si>
  <si>
    <t>CONSTRUCCION DE CUARTO DE BAÑO MEJORAMIENTO DE VIVIENDA EN MUNICIPIO DE CELAYA, GTO., LOCALIDAD SANTA TERESA</t>
  </si>
  <si>
    <t>CONSTRUCCION DE CUARTO DE BAÑO MEJORAMIENTO DE VIVIENDA EN MUNICIPIO DE CELAYA, GTO., LOCALIDAD SAN CAYETANO</t>
  </si>
  <si>
    <t>CONSTRUCCION DE CUARTO DE BAÑO MEJORAMIENTO DE VIVIENDA EN MUNICIPIO DE CELAYA, GTO., LOCALIDAD ROQUE</t>
  </si>
  <si>
    <t>CONSTRUCCION DE CUARTO DE BAÑO MEJORAMIENTO DE VIVIENDA EN MUNICIPIO DE CELAYA, GTO., LOCALIDAD SAN RAFAEL DE YUSTIS (LORETIO)</t>
  </si>
  <si>
    <t>CONSTRUCCION DE CUARTO DE BAÑO MEJORAMIENTO DE VIVIENDA EN MUNICIPIO DE CELAYA, GTO., LOCALIDAD DE YUSTIS (SAN JOSE DE YUSTIS)</t>
  </si>
  <si>
    <t>CONSTRUCCION DE CUARTO DE BAÑO MEJORAMIENTO DE VIVIENDA EN MUNICIPIO DE CELAYA, GTO., LOCALIDAD LOS AGUIRRE</t>
  </si>
  <si>
    <t>CONSTRUCCION DE CUARTO DE BAÑO MEJORAMIENTO DE VIVIENDA EN MUNICIPIO DE CELAYA, GTO., LOCALIDAD SAN ISIDRO DE ELGUERA</t>
  </si>
  <si>
    <t>CONSTRUCCION DE CUARTO DE BAÑO MEJORAMIENTO DE VIVIENDA EN MUNICIPIO DE CELAYA, GTO., LOCALIDAD PUERTA DEL MONTE (ELGUERA)</t>
  </si>
  <si>
    <t>CONSTRUCCION DE CUARTO DE BAÑO MEJORAMIENTO DE VIVIENDA EN MUNICIPIO DE CELAYA, GTO., LOCALIDAD SAN JOSE DE GUANAJUATO</t>
  </si>
  <si>
    <t>CONSTRUCCION DE CUARTO DE BAÑO MEJORAMIENTO DE VIVIENDA EN MUNICIPIO DE CELAYA, GTO., LOCALIDAD SAN ISIDRO CRESPO</t>
  </si>
  <si>
    <t>CONSTRUCCION DE CUARTO DE BAÑO MEJORAMIENTO DE VIVIENDA EN MUNICIPIO DE CELAYA, GTO., LOCALIDAD COLONIA FRACCIONAMIENTO EL PUENTE</t>
  </si>
  <si>
    <t>CONSTRUCCION DE CUARTO DE BAÑO MEJORAMIENTO DE VIVIENDA EN MUNICIPIO DE CELAYA, GTO., LOCALIDAD LA PALMITA (LA PAMITA DE SAN GABRIEL)</t>
  </si>
  <si>
    <t>CONSTRUCCION DE CUARTO DE BAÑO MEJORAMIENTO DE VIVIENDA EN MUNICIPIO DE CELAYA, GTO., LOCALIDAD SEGUNDA DE ESTRADA (SAN PABLO)</t>
  </si>
  <si>
    <t>CONSTRUCCION DE CUARTO DE BAÑO MEJORAMIENTO DE VIVIENDA EN MUNICIPIO DE CELAYA, GTO., LOCALIDAD DE ESTRADA</t>
  </si>
  <si>
    <t>CONSTRUCCION DE CUARTO DE BAÑO MEJORAMIENTO DE VIVIENDA EN MUNICIPIO DE CELAYA, GTO., LOCALIDAD PRIMERA FRACCION DE CRESPO (EL MOLINO)</t>
  </si>
  <si>
    <t>CONSTRUCCION DE CUARTO DE BAÑO MEJORAMIENTO DE VIVIENDA EN MUNICIPIO DE CELAYA, GTO., LOCALIDAD COLONIA RANCHO SECO</t>
  </si>
  <si>
    <t>CONSTRUCCION DE CUARTO DE BAÑO MEJORAMIENTO DE VIVIENDA EN MUNICIPIO DE CELAYA, GTO., LOCALIDAD EL BECERRO (SANTOS DEGOLLADO) COLONIA 15 DE ABRIL</t>
  </si>
  <si>
    <t>CONSTRUCCION DE CUARTO DE BAÑO MEJORAMIENTO DE VIVIENDA EN MUNICIPIO DE CELAYA, GTO., LOCALIDAD SANTA ANITA</t>
  </si>
  <si>
    <t>CONSTRUCCION DE CUARTO DE BAÑO MEJORAMIENTO DE VIVIENDA EN MUNICIPIO DE CELAYA, GTO., LOCALIDAD DE MICHINELAS</t>
  </si>
  <si>
    <t>CONSTRUCCION DE CUARTO DE BAÑO MEJORAMIENTO DE VIVIENDA EN MUNICIPIO DE CELAYA, GTO., LOCALIDAD ARREGUIN DE ABAJO</t>
  </si>
  <si>
    <t>CONSTRUCCION DE CUARTO DE BAÑO MEJORAMIENTO DE VIVIENDA EN MUNICIPIO DE CELAYA, GTO., LOCALIDAD EL PUESTO</t>
  </si>
  <si>
    <t>CONSTRUCCION DE CUARTO DE BAÑO MEJORAMIENTO DE VIVIENDA EN MUNICIPIO DE CELAYA, GTO., LOCALIDAD EL SAUZ (EL SAUZ DE VILLASEÑOR)</t>
  </si>
  <si>
    <t>CONSTRUCCION DE CUARTO DE BAÑO MEJORAMIENTO DE VIVIENDA EN MUNICIPIO DE CELAYA, GTO., LOCALIDAD EJIDO DE OJO SECO</t>
  </si>
  <si>
    <t>CONSTRUCCION DE CUARTO DE BAÑO MEJORAMIENTO DE VIVIENDA EN MUNICIPIO DE CELAYA, GTO., LOCALIDAD EJIDO DE JOFRE</t>
  </si>
  <si>
    <t>CONSTRUCCION DE CUARTO DE BAÑO MEJORAMIENTO DE VIVIENDA EN MUNICIPIO DE CELAYA, GTO., LOCALIDAD LOS ALAMOS</t>
  </si>
  <si>
    <t>CONSTRUCCION DE CUARTO DE BAÑO MEJORAMIENTO DE VIVIENDA EN MUNICIPIO DE CELAYA, GTO., LOCALIDAD SAN ISIDRO DEL PALMAR</t>
  </si>
  <si>
    <t>CONSTRUCCION DE CUARTO DE BAÑO MEJORAMIENTO DE VIVIENDA EN MUNICIPIO DE CELAYA, GTO., LOCALIDAD SANTA ROSA DE LIMA</t>
  </si>
  <si>
    <t>CONSTRUCCION DE CUARTO DE BAÑO MEJORAMIENTO DE VIVIENDA EN MUNICIPIO DE CELAYA, GTO., LOCALIDAD JUAN MARTIN</t>
  </si>
  <si>
    <t>CONSTRUCCION DE CUARTO DE BAÑO MEJORAMIENTO DE VIVIENDA EN MUNICIPIO DE CELAYA, GTO., LOCALIDAD LA LUZ</t>
  </si>
  <si>
    <t>CONSTRUCCION DE CUARTO DE BAÑO MEJORAMIENTO DE VIVIENDA EN MUNICIPIO DE CELAYA, GTO., LOCALIDAD LA CRUZ</t>
  </si>
  <si>
    <t>CONSTRUCCION DE CUARTO DE BAÑO MEJORAMIENTO DE VIVIENDA EN MUNICIPIO DE CELAYA, GTO., LOCALIDAD LA MACHUCA</t>
  </si>
  <si>
    <t>CONSTRUCCION DE CUARTO DE BAÑO MEJORAMIENTO DE VIVIENDA EN MUNICIPIO DE CELAYA, GTO., LOCALIDAD LOS MANCERA</t>
  </si>
  <si>
    <t>CONSTRUCCION DE CUARTO DE BAÑO MEJORAMIENTO DE VIVIENDA EN MUNICIPIO DE CELAYA, GTO., LOCALIDAD SAN ISIDRO DE TROJES</t>
  </si>
  <si>
    <t>CONSTRUCCION DE CUARTO DE BAÑO MEJORAMIENTO DE VIVIENDA EN MUNICIPIO DE CELAYA, GTO., LOCALIDAD SAN JOSE EL NUEVO</t>
  </si>
  <si>
    <t>CONSTRUCCION DE CUARTO DE BAÑO MEJORAMIENTO DE VIVIENDA EN MUNICIPIO DE CELAYA, GTO., LOCALIDAD SAN LORENZO</t>
  </si>
  <si>
    <t>CONSTRUCCION DE CUARTO DE BAÑO MEJORAMIENTO DE VIVIENDA EN MUNICIPIO DE CELAYA, GTO., LOCALIDAD RINCON DE TAMAYO</t>
  </si>
  <si>
    <t>CONSTRUCCION SUMINISTRO Y COLOCACION DE CALENTADOR SOLAR MODELO 10/58/1800 MEJORAMIENTO DE VIVIENDA EN MUNICIPIO DE CELAYA, GTO., EN COLONIA SAN ANTONIO Y BARRIO DE TIERRAS NEGRAS 1100700010103</t>
  </si>
  <si>
    <t>CONSTRUCCION SUMINISTRO Y COLOCACION DE CALENTADOR SOLAR MODELO 10/58/1800 MEJORAMIENTO DE VIVIENDA EN MUNICIPIO DE CELAYA, GTO., EN COLONIA BARRIO EL ZAPOTE 1100700010122</t>
  </si>
  <si>
    <t>CONSTRUCCION SUMINISTRO Y COLOCACION DE CALENTADOR SOLAR MODELO 10/58/1800 MEJORAMIENTO DE VIVIENDA EN MUNICIPIO DE CELAYA, GTO., EN COLONIA BARRIO DE SANTO CRISTO 1100700010137</t>
  </si>
  <si>
    <t>CONSTRUCCION SUMINISTRO Y COLOCACION DE CALENTADOR SOLAR MODELO 10/58/1800 MEJORAMIENTO DE VIVIENDA EN MUNICIPIO DE CELAYA, GTO., EN COLONIA CENTRO 1100700010141</t>
  </si>
  <si>
    <t>CONSTRUCCION SUMINISTRO Y COLOCACION DE CALENTADOR SOLAR MODELO 10/58/1800 MEJORAMIENTO DE VIVIENDA EN MUNICIPIO DE CELAYA, GTO., EN COLONIA BARRIO DE SAN MIGUEL 1100700010211</t>
  </si>
  <si>
    <t>CONSTRUCCION SUMINISTRO Y COLOCACION DE CALENTADOR SOLAR MODELO 10/58/1800 MEJORAMIENTO DE VIVIENDA EN MUNICIPIO DE CELAYA, GTO., EN COLONIA EMETERIA VALENCIA 1100700010226</t>
  </si>
  <si>
    <t>CONSTRUCCION SUMINISTRO Y COLOCACION DE CALENTADOR SOLAR MODELO 10/58/1800 MEJORAMIENTO DE VIVIENDA EN MUNICIPIO DE CELAYA, GTO., EN COLONIA BARRIO DE LA RESURRECCION 1100700010230</t>
  </si>
  <si>
    <t>CONSTRUCCION SUMINISTRO Y COLOCACION DE CALENTADOR SOLAR MODELO 10/58/1800 MEJORAMIENTO DE VIVIENDA EN MUNICIPIO DE CELAYA, GTO., EN COLONIA BARRIO DE SAN JUAN</t>
  </si>
  <si>
    <t>CONSTRUCCION SUMINISTRO Y COLOCACION DE CALENTADOR SOLAR MODELO 10/58/1800 MEJORAMIENTO DE VIVIENDA EN MUNICIPIO DE CELAYA, GTO., EN COLONIA JARDINES DE CELAYA 3ERA SECCION 1100700010279</t>
  </si>
  <si>
    <t>CONSTRUCCION SUMINISTRO Y COLOCACION DE CALENTADOR SOLAR MODELO 10/58/1800 MEJORAMIENTO DE VIVIENDA EN MUNICIPIO DE CELAYA, GTO., EN COLONIA TRESGUERRAS 1100700010283</t>
  </si>
  <si>
    <t>CONSTRUCCION SUMINISTRO Y COLOCACION DE CALENTADOR SOLAR MODELO 10/58/1800 MEJORAMIENTO DE VIVIENDA EN MUNICIPIO DE CELAYA, GTO., EN COLONIA LAS FLORES 1100700010300</t>
  </si>
  <si>
    <t>CONSTRUCCION SUMINISTRO Y COLOCACION DE CALENTADOR SOLAR MODELO 10/58/1800 MEJORAMIENTO DE VIVIENDA EN MUNICIPIO DE CELAYA, GTO., EN COLONIA MEXICO 1100700010419</t>
  </si>
  <si>
    <t>CONSTRUCCION SUMINISTRO Y COLOCACION DE CALENTADOR SOLAR MODELO 10/58/1800 MEJORAMIENTO DE VIVIENDA EN MUNICIPIO DE CELAYA, GTO., EN COLONIA LINDAVISTA 1100700010423</t>
  </si>
  <si>
    <t>CONSTRUCCION SUMINISTRO Y COLOCACION DE CALENTADOR SOLAR MODELO 10/58/1800 MEJORAMIENTO DE VIVIENDA EN MUNICIPIO DE CELAYA, GTO., EN COLONIA EMILIANO ZAPATA 1100700010438</t>
  </si>
  <si>
    <t>CONSTRUCCION SUMINISTRO Y COLOCACION DE CALENTADOR SOLAR MODELO 10/58/1800 MEJORAMIENTO DE VIVIENDA EN MUNICIPIO DE CELAYA, GTO., EN COLONIA FOVISSSTE 1100700010442</t>
  </si>
  <si>
    <t>CONSTRUCCION SUMINISTRO Y COLOCACION DE CALENTADOR SOLAR MODELO 10/58/1800 MEJORAMIENTO DE VIVIENDA EN MUNICIPIO DE CELAYA, GTO., EN COLONIA EJIDAL 1100700010527</t>
  </si>
  <si>
    <t>CONSTRUCCION SUMINISTRO Y COLOCACION DE CALENTADOR SOLAR MODELO 10/58/1800 MEJORAMIENTO DE VIVIENDA EN MUNICIPIO DE CELAYA, GTO., EN COLONIA JACARANDAS 1100700010531</t>
  </si>
  <si>
    <t>CONSTRUCCION SUMINISTRO Y COLOCACION DE CALENTADOR SOLAR MODELO 10/58/1800 MEJORAMIENTO DE VIVIENDA EN MUNICIPIO DE CELAYA, GTO., EN COLONIA MONTEBLANCO 1100700010546</t>
  </si>
  <si>
    <t>CONSTRUCCION SUMINISTRO Y COLOCACION DE CALENTADOR SOLAR MODELO 10/58/1800 MEJORAMIENTO DE VIVIENDA EN MUNICIPIO DE CELAYA, GTO., EN COLONIA SANTA MARIA RANCHO SECO 1100700010550</t>
  </si>
  <si>
    <t>CONSTRUCCION SUMINISTRO Y COLOCACION DE CALENTADOR SOLAR MODELO 10/58/1800 MEJORAMIENTO DE VIVIENDA EN MUNICIPIO DE CELAYA, GTO., EN COLONIA RANCHO SECO 1100700010565</t>
  </si>
  <si>
    <t>CONSTRUCCION SUMINISTRO Y COLOCACION DE CALENTADOR SOLAR MODELO 10/58/1800 MEJORAMIENTO DE VIVIENDA EN MUNICIPIO DE CELAYA, GTO., EN COLONIA DEL BOSQUE 3ERA SECCION 1100700010654</t>
  </si>
  <si>
    <t>CONSTRUCCION SUMINISTRO Y COLOCACION DE CALENTADOR SOLAR MODELO 10/58/1800 MEJORAMIENTO DE VIVIENDA EN MUNICIPIO DE CELAYA, GTO., EN COLONIA PASEO DEL CAMPESTRE SANTA TERESITA 1100700010688</t>
  </si>
  <si>
    <t>CONSTRUCCION SUMINISTRO Y COLOCACION DE CALENTADOR SOLAR MODELO 10/58/1800 MEJORAMIENTO DE VIVIENDA EN MUNICIPIO DE CELAYA, GTO., EN COLONIA GOBERNADORES 1100700010705</t>
  </si>
  <si>
    <t>CONSTRUCCION SUMINISTRO Y COLOCACION DE CALENTADOR SOLAR MODELO 10/58/1800 MEJORAMIENTO DE VIVIENDA EN MUNICIPIO DE CELAYA, GTO., EN COLONIA SANTA BARBARA VALLE DEL REAL 1100700010724</t>
  </si>
  <si>
    <t>CONSTRUCCION SUMINISTRO Y COLOCACION DE CALENTADOR SOLAR MODELO 10/58/1800 MEJORAMIENTO DE VIVIENDA EN MUNICIPIO DE CELAYA, GTO., EN COLONIA GUADALUPE THAI 1100700010777</t>
  </si>
  <si>
    <t>CONSTRUCCION SUMINISTRO Y COLOCACION DE CALENTADOR SOLAR MODELO 10/58/1800 MEJORAMIENTO DE VIVIENDA EN MUNICIPIO DE CELAYA, GTO., EN COLONIA LAS CARRETAS 1100700010796</t>
  </si>
  <si>
    <t>CONSTRUCCION SUMINISTRO Y COLOCACION DE CALENTADOR SOLAR MODELO 10/58/1800 MEJORAMIENTO DE VIVIENDA EN MUNICIPIO DE CELAYA, GTO., EN COLONIA TRESGUERRAS 1100700010809</t>
  </si>
  <si>
    <t>CONSTRUCCION SUMINISTRO Y COLOCACION DE CALENTADOR SOLAR MODELO 10/58/1800 MEJORAMIENTO DE VIVIENDA EN MUNICIPIO DE CELAYA, GTO., EN COLONIA EL CANTAR SANTA LUCIA 1100700010847</t>
  </si>
  <si>
    <t>CONSTRUCCION SUMINISTRO Y COLOCACION DE CALENTADOR SOLAR MODELO 10/58/1800 MEJORAMIENTO DE VIVIENDA EN MUNICIPIO DE CELAYA, GTO., EN COLONIA SAN RAFAEL MONTEBLANCO EJIDAL 1100700010851</t>
  </si>
  <si>
    <t>CONSTRUCCION SUMINISTRO Y COLOCACION DE CALENTADOR SOLAR MODELO 10/58/1800 MEJORAMIENTO DE VIVIENDA EN MUNICIPIO DE CELAYA, GTO., EN COLONIA LAZARO CARDENAS 1100700010940</t>
  </si>
  <si>
    <t>CONSTRUCCION SUMINISTRO Y COLOCACION DE CALENTADOR SOLAR MODELO 10/58/1800 MEJORAMIENTO DE VIVIENDA EN MUNICIPIO DE CELAYA, GTO., EN COLONIA FRACCIONAMIENTO INDUSTRIALES 1100700010955</t>
  </si>
  <si>
    <t>CONSTRUCCION SUMINISTRO Y COLOCACION DE CALENTADOR SOLAR MODELO 10/58/1800 MEJORAMIENTO DE VIVIENDA EN MUNICIPIO DE CELAYA, GTO., EN COLONIA LOS LAGOS 1100700010974</t>
  </si>
  <si>
    <t>CONSTRUCCION SUMINISTRO Y COLOCACION DE CALENTADOR SOLAR MODELO 10/58/1800 MEJORAMIENTO DE VIVIENDA EN MUNICIPIO DE CELAYA, GTO., EN COLONIA DEL BOSQUE 1100700010989</t>
  </si>
  <si>
    <t>CONSTRUCCION SUMINISTRO Y COLOCACION DE CALENTADOR SOLAR MODELO 10/58/1800 MEJORAMIENTO DE VIVIENDA EN MUNICIPIO DE CELAYA, GTO., EN COLONIA DEL BOSQUE 1100700010993</t>
  </si>
  <si>
    <t>CONSTRUCCION SUMINISTRO Y COLOCACION DE CALENTADOR SOLAR MODELO 10/58/1800 MEJORAMIENTO DE VIVIENDA EN MUNICIPIO DE CELAYA, GTO., EN COLONIA LOS LAGOS 1100700011012</t>
  </si>
  <si>
    <t>CONSTRUCCION SUMINISTRO Y COLOCACION DE CALENTADOR SOLAR MODELO 10/58/1800 MEJORAMIENTO DE VIVIENDA EN MUNICIPIO DE CELAYA, GTO., EN COLONIA LAS FUENTES 1100700011031</t>
  </si>
  <si>
    <t>CONSTRUCCION SUMINISTRO Y COLOCACION DE CALENTADOR SOLAR MODELO 10/58/1800 MEJORAMIENTO DE VIVIENDA EN MUNICIPIO DE CELAYA, GTO., EN COLONIA LOS GIRASOLES 1100700011050</t>
  </si>
  <si>
    <t>CONSTRUCCION SUMINISTRO Y COLOCACION DE CALENTADOR SOLAR MODELO 10/58/1800 MEJORAMIENTO DE VIVIENDA EN MUNICIPIO DE CELAYA, GTO., EN COLONIA SANTA ANITA LAS FUENTES LOS ANGELES 1100700011084</t>
  </si>
  <si>
    <t>CONSTRUCCION SUMINISTRO Y COLOCACION DE CALENTADOR SOLAR MODELO 10/58/1800 MEJORAMIENTO DE VIVIENDA EN MUNICIPIO DE CELAYA, GTO., EN COLONIA LAS INSURGENTES 1100700011099</t>
  </si>
  <si>
    <t>CONSTRUCCION SUMINISTRO Y COLOCACION DE CALENTADOR SOLAR MODELO 10/58/1800 MEJORAMIENTO DE VIVIENDA EN MUNICIPIO DE CELAYA, GTO., EN COLONIA LAS INSURGENTES 1100700011101</t>
  </si>
  <si>
    <t>CONSTRUCCION SUMINISTRO Y COLOCACION DE CALENTADOR SOLAR MODELO 10/58/1800 MEJORAMIENTO DE VIVIENDA EN MUNICIPIO DE CELAYA, GTO., EN COLONIA LOS GIRASOLES 1100700011116</t>
  </si>
  <si>
    <t>CONSTRUCCION SUMINISTRO Y COLOCACION DE CALENTADOR SOLAR MODELO 10/58/1800 MEJORAMIENTO DE VIVIENDA EN MUNICIPIO DE CELAYA, GTO., EN COLONIA LOS GIRASOLES 1100700011120</t>
  </si>
  <si>
    <t>CONSTRUCCION SUMINISTRO Y COLOCACION DE CALENTADOR SOLAR MODELO 10/58/1800 MEJORAMIENTO DE VIVIENDA EN MUNICIPIO DE CELAYA, GTO., EN COLONIA VILLAS MISION SANTOS RINCONADA SANTA RITA 1100700011135</t>
  </si>
  <si>
    <t>CONSTRUCCION SUMINISTRO Y COLOCACION DE CALENTADOR SOLAR MODELO 10/58/1800 MEJORAMIENTO DE VIVIENDA EN MUNICIPIO DE CELAYA, GTO., EN COLONIA EMILIANO ZAPATA 1100700011154</t>
  </si>
  <si>
    <t>CONSTRUCCION SUMINISTRO Y COLOCACION DE CALENTADOR SOLAR MODELO 10/58/1800 MEJORAMIENTO DE VIVIENDA EN MUNICIPIO DE CELAYA, GTO., EN COLONIA SAN JUANICO 1100700011188</t>
  </si>
  <si>
    <t>CONSTRUCCION SUMINISTRO Y COLOCACION DE CALENTADOR SOLAR MODELO 10/58/1800 MEJORAMIENTO DE VIVIENDA EN MUNICIPIO DE CELAYA, GTO., EN COLONIA SAN JUANICO 1100700011192</t>
  </si>
  <si>
    <t>CONSTRUCCION SUMINISTRO Y COLOCACION DE CALENTADOR SOLAR MODELO 10/58/1800 MEJORAMIENTO DE VIVIENDA EN MUNICIPIO DE CELAYA, GTO., EN COLONIA SAN JUANICO 1100700011205</t>
  </si>
  <si>
    <t>CONSTRUCCION SUMINISTRO Y COLOCACION DE CALENTADOR SOLAR MODELO 10/58/1800 MEJORAMIENTO DE VIVIENDA EN MUNICIPIO DE CELAYA, GTO., EN COLONIA EL VERGEL 1100700011224</t>
  </si>
  <si>
    <t>CONSTRUCCION SUMINISTRO Y COLOCACION DE CALENTADOR SOLAR MODELO 10/58/1800 MEJORAMIENTO DE VIVIENDA EN MUNICIPIO DE CELAYA, GTO., EN COLONIA BARRIO DE SAN ANTONIO 1100700011239</t>
  </si>
  <si>
    <t>CONSTRUCCION SUMINISTRO Y COLOCACION DE CALENTADOR SOLAR MODELO 10/58/1800 MEJORAMIENTO DE VIVIENDA EN MUNICIPIO DE CELAYA, GTO., EN COLONIA LATINOAMERICANA 1100700011258</t>
  </si>
  <si>
    <t>CONSTRUCCION SUMINISTRO Y COLOCACION DE CALENTADOR SOLAR MODELO 10/58/1800 MEJORAMIENTO DE VIVIENDA EN MUNICIPIO DE CELAYA, GTO., EN COLONIA SAN JUANICO 1100700011262</t>
  </si>
  <si>
    <t>CONSTRUCCION SUMINISTRO Y COLOCACION DE CALENTADOR SOLAR MODELO 10/58/1800 MEJORAMIENTO DE VIVIENDA EN MUNICIPIO DE CELAYA, GTO., EN COLONIA VALLE HERMOSO 1100700011277</t>
  </si>
  <si>
    <t>CONSTRUCCION SUMINISTRO Y COLOCACION DE CALENTADOR SOLAR MODELO 10/58/1800 MEJORAMIENTO DE VIVIENDA EN MUNICIPIO DE CELAYA, GTO., EN COLONIA BENITO JUAREZ EMILIANO ZAPATA 1100700011309</t>
  </si>
  <si>
    <t>CONSTRUCCION SUMINISTRO Y COLOCACION DE CALENTADOR SOLAR MODELO 10/58/1800 MEJORAMIENTO DE VIVIENDA EN MUNICIPIO DE CELAYA, GTO., EN COLONIA ALFREDO V BONFIL BOSQUES ALAMEDA 1100700011313</t>
  </si>
  <si>
    <t>CONSTRUCCION SUMINISTRO Y COLOCACION DE CALENTADOR SOLAR MODELO 10/58/1800 MEJORAMIENTO DE VIVIENDA EN MUNICIPIO DE CELAYA, GTO., EN COLONIA BOSQUES DEL SOL LOS FRAILES 1100700011525</t>
  </si>
  <si>
    <t>CONSTRUCCION SUMINISTRO Y COLOCACION DE CALENTADOR SOLAR MODELO 10/58/1800 MEJORAMIENTO DE VIVIENDA EN MUNICIPIO DE CELAYA, GTO., EN COLONIA EMILIANO ZAPATA TIERRA Y LIBERTAD 1100700011544</t>
  </si>
  <si>
    <t>CONSTRUCCION SUMINISTRO Y COLOCACION DE CALENTADOR SOLAR MODELO 10/58/1800 MEJORAMIENTO DE VIVIENDA EN MUNICIPIO DE CELAYA, GTO., EN COLONIA PARAISO CANAL DE LABRADORES LA ESPERANZA 1100700011633</t>
  </si>
  <si>
    <t>CONSTRUCCION SUMINISTRO Y COLOCACION DE CALENTADOR SOLAR MODELO 10/58/1800 MEJORAMIENTO DE VIVIENDA EN MUNICIPIO DE CELAYA, GTO., EN COLONIA PROGRESO SOLIDARIDAD DEL BOSQUE 1100700011667</t>
  </si>
  <si>
    <t>CONSTRUCCION SUMINISTRO Y COLOCACION DE CALENTADOR SOLAR MODELO 10/58/1800 MEJORAMIENTO DE VIVIENDA EN MUNICIPIO DE CELAYA, GTO., EN COLONIA VALLE NARANJOS FOVI LAS CASAS IMPERIAL 1100700011756</t>
  </si>
  <si>
    <t>CONSTRUCCION SUMINISTRO Y COLOCACION DE CALENTADOR SOLAR MODELO 10/58/1800 MEJORAMIENTO DE VIVIENDA EN MUNICIPIO DE CELAYA, GTO., EN COLONIA HDA DEL SOL VILLAS DE LA HACIENDA 1100700011760</t>
  </si>
  <si>
    <t>CONSTRUCCION SUMINISTRO Y COLOCACION DE CALENTADOR SOLAR MODELO 10/58/1800 MEJORAMIENTO DE VIVIENDA EN MUNICIPIO DE CELAYA, GTO., EN COLONIA CALESA CAPILLA PRADOS NARANJAL 1100700012186</t>
  </si>
  <si>
    <t>CONSTRUCCION SUMINISTRO Y COLOCACION DE CALENTADOR SOLAR MODELO 10/58/1800 MEJORAMIENTO DE VIVIENDA EN MUNICIPIO DE CELAYA, GTO., EN COLONIA HACIENDA DON GUVILLA ARBOLADA 1100700012345</t>
  </si>
  <si>
    <t>CONSTRUCCION SUMINISTRO Y COLOCACION DE CALENTADOR SOLAR MODELO 10/58/1800 MEJORAMIENTO DE VIVIENDA EN MUNICIPIO DE CELAYA, GTO., EN COLONIA VILLAS DEL BAJIO SAN RAFAEL LOS OLIVOS 1100700012754</t>
  </si>
  <si>
    <t>CONSTRUCCION SUMINISTRO Y COLOCACION DE CALENTADOR SOLAR MODELO 10/58/1800 MEJORAMIENTO DE VIVIENDA EN MUNICIPIO DE CELAYA, GTO., EN COLONIA RESIDENCIAL LOS OLIVOS I, II 1100700012881</t>
  </si>
  <si>
    <t>CONSTRUCCION SUMINISTRO Y COLOCACION DE CALENTADOR SOLAR MODELO 10/58/1800 MEJORAMIENTO DE VIVIENDA EN MUNICIPIO DE CELAYA, GTO., EN COLONIA DEL BOSQUE 1, 2 Y 3 110070001064A</t>
  </si>
  <si>
    <t>CONSTRUCCION SUMINISTRO Y COLOCACION DE CALENTADOR SOLAR MODELO 10/58/1800 MEJORAMIENTO DE VIVIENDA EN MUNICIPIO DE CELAYA, GTO., EN COLONIA VILLAS DEL ROMERAL PRADOS NARANJAL 110070001153A</t>
  </si>
  <si>
    <t>CONSTRUCCION SUMINISTRO Y COLOCACION DE CALENTADOR SOLAR MODELO 10/58/1800 MEJORAMIENTO DE VIVIENDA EN MUNICIPIO DE CELAYA, GTO., EN LOCALIDAD RANCHO SECO 1100700010565</t>
  </si>
  <si>
    <t>CONSTRUCCION SUMINISTRO Y COLOCACION DE CALENTADOR SOLAR MODELO 10/58/1800 MEJORAMIENTO DE VIVIENDA EN MUNICIPIO DE CELAYA, GTO., EN LOCALIDAD CAMARGO SAN MARTIN DE CAMARGO 1100700010762</t>
  </si>
  <si>
    <t>CONSTRUCCION SUMINISTRO Y COLOCACION DE CALENTADOR SOLAR MODELO 10/58/1800 MEJORAMIENTO DE VIVIENDA EN MUNICIPIO DE CELAYA, GTO., EN LOCALIDAD COLONIA 15 ABRIL EL BECERRO SANTOS DEGOLLADO 1100700013165 1100701783165</t>
  </si>
  <si>
    <t>CONSTRUCCION SUMINISTRO Y COLOCACION DE CALENTADOR SOLAR MODELO 10/58/1800 MEJORAMIENTO DE VIVIENDA EN MUNICIPIO DE CELAYA, GTO., EN LOCALIDAD LOS AGUIRRE 1100700780014</t>
  </si>
  <si>
    <t>CONSTRUCCION SUMINISTRO Y COLOCACION DE CALENTADOR SOLAR MODELO 10/58/1800 MEJORAMIENTO DE VIVIENDA EN MUNICIPIO DE CELAYA, GTO., EN LOCALIDAD ARREGUIN DE ABAJO 1100700820315</t>
  </si>
  <si>
    <t>CONSTRUCCION SUMINISTRO Y COLOCACION DE CALENTADOR SOLAR MODELO 10/58/1800 MEJORAMIENTO DE VIVIENDA EN MUNICIPIO DE CELAYA, GTO., EN LOCALIDAD CONGREGACION DE CANOAS 1100700850334</t>
  </si>
  <si>
    <t>CONSTRUCCION SUMINISTRO Y COLOCACION DE CALENTADOR SOLAR MODELO 10/58/1800 MEJORAMIENTO DE VIVIENDA EN MUNICIPIO DE CELAYA, GTO., EN LOCALIDAD LOS CAPULINES 1100700870067</t>
  </si>
  <si>
    <t>CONSTRUCCION SUMINISTRO Y COLOCACION DE CALENTADOR SOLAR MODELO 10/58/1800 MEJORAMIENTO DE VIVIENDA EN MUNICIPIO DE CELAYA, GTO., EN LOCALIDAD LA CONCEPCION 1100700900029</t>
  </si>
  <si>
    <t>CONSTRUCCION SUMINISTRO Y COLOCACION DE CALENTADOR SOLAR MODELO 10/58/1800 MEJORAMIENTO DE VIVIENDA EN MUNICIPIO DE CELAYA, GTO., EN LOCALIDAD LA CRUZ 1100700910315</t>
  </si>
  <si>
    <t>CONSTRUCCION SUMINISTRO Y COLOCACION DE CALENTADOR SOLAR MODELO 10/58/1800 MEJORAMIENTO DE VIVIENDA EN MUNICIPIO DE CELAYA, GTO., EN LOCALIDAD EJIDO PUERTA DEL MONTE (ELGUERA) 1100700970071</t>
  </si>
  <si>
    <t>CONSTRUCCION SUMINISTRO Y COLOCACION DE CALENTADOR SOLAR MODELO 10/58/1800 MEJORAMIENTO DE VIVIENDA EN MUNICIPIO DE CELAYA, GTO., EN LOCALIDAD ESTRADA 1100700980071</t>
  </si>
  <si>
    <t>CONSTRUCCION SUMINISTRO Y COLOCACION DE CALENTADOR SOLAR MODELO 10/58/1800 MEJORAMIENTO DE VIVIENDA EN MUNICIPIO DE CELAYA, GTO., EN LOCALIDAD LOS GALVANES 1100701010067</t>
  </si>
  <si>
    <t>CONSTRUCCION SUMINISTRO Y COLOCACION DE CALENTADOR SOLAR MODELO 10/58/1800 MEJORAMIENTO DE VIVIENDA EN MUNICIPIO DE CELAYA, GTO., EN LOCALIDAD GASCA 1100701020029</t>
  </si>
  <si>
    <t>CONSTRUCCION SUMINISTRO Y COLOCACION DE CALENTADOR SOLAR MODELO 10/58/1800 MEJORAMIENTO DE VIVIENDA EN MUNICIPIO DE CELAYA, GTO., EN LOCALIDAD JUAN MARTIN 1100701090616</t>
  </si>
  <si>
    <t>CONSTRUCCION SUMINISTRO Y COLOCACION DE CALENTADOR SOLAR MODELO 10/58/1800 MEJORAMIENTO DE VIVIENDA EN MUNICIPIO DE CELAYA, GTO., EN LOCALIDAD LOS HUESOS 110070105032A</t>
  </si>
  <si>
    <t>CONSTRUCCION SUMINISTRO Y COLOCACION DE CALENTADOR SOLAR MODELO 10/58/1800 MEJORAMIENTO DE VIVIENDA EN MUNICIPIO DE CELAYA, GTO., EN LOCALIDAD JAUREGUI 1100701070033</t>
  </si>
  <si>
    <t>CONSTRUCCION SUMINISTRO Y COLOCACION DE CALENTADOR SOLAR MODELO 10/58/1800 MEJORAMIENTO DE VIVIENDA EN MUNICIPIO DE CELAYA, GTO., EN LOCALIDAD JOFRE 1100701080315</t>
  </si>
  <si>
    <t>CONSTRUCCION SUMINISTRO Y COLOCACION DE CALENTADOR SOLAR MODELO 10/58/1800 MEJORAMIENTO DE VIVIENDA EN MUNICIPIO DE CELAYA, GTO., EN LOCALIDAD LA LAJA 1100701100033</t>
  </si>
  <si>
    <t>CONSTRUCCION SUMINISTRO Y COLOCACION DE CALENTADOR SOLAR MODELO 10/58/1800 MEJORAMIENTO DE VIVIENDA EN MUNICIPIO DE CELAYA, GTO., EN LOCALIDAD LA LUZ 1100701160334</t>
  </si>
  <si>
    <t>CONSTRUCCION SUMINISTRO Y COLOCACION DE CALENTADOR SOLAR MODELO 10/58/1800 MEJORAMIENTO DE VIVIENDA EN MUNICIPIO DE CELAYA, GTO., EN LOCALIDAD LA MACHUCA 1100701170334</t>
  </si>
  <si>
    <t>CONSTRUCCION SUMINISTRO Y COLOCACION DE CALENTADOR SOLAR MODELO 10/58/1800 MEJORAMIENTO DE VIVIENDA EN MUNICIPIO DE CELAYA, GTO., EN LOCALIDAD LOS MANCERA 1100701180315</t>
  </si>
  <si>
    <t>CONSTRUCCION SUMINISTRO Y COLOCACION DE CALENTADOR SOLAR MODELO 10/58/1800 MEJORAMIENTO DE VIVIENDA EN MUNICIPIO DE CELAYA, GTO., EN LOCALIDAD SAN JOSE DE MENDOZA 1100701210029</t>
  </si>
  <si>
    <t>CONSTRUCCION SUMINISTRO Y COLOCACION DE CALENTADOR SOLAR MODELO 10/58/1800 MEJORAMIENTO DE VIVIENDA EN MUNICIPIO DE CELAYA, GTO., EN LOCALIDAD MICHINELAS 1100701230315</t>
  </si>
  <si>
    <t>CONSTRUCCION SUMINISTRO Y COLOCACION DE CALENTADOR SOLAR MODELO 10/58/1800 MEJORAMIENTO DE VIVIENDA EN MUNICIPIO DE CELAYA, GTO., EN LOCALIDAD OJO SECO 110070127032A</t>
  </si>
  <si>
    <t>CONSTRUCCION SUMINISTRO Y COLOCACION DE CALENTADOR SOLAR MODELO 10/58/1800 MEJORAMIENTO DE VIVIENDA EN MUNICIPIO DE CELAYA, GTO., EN LOCALIDAD LA PALMITA LA PALMITA DE SAN GABRIEL 1100701300071</t>
  </si>
  <si>
    <t>CONSTRUCCION SUMINISTRO Y COLOCACION DE CALENTADOR SOLAR MODELO 10/58/1800 MEJORAMIENTO DE VIVIENDA EN MUNICIPIO DE CELAYA, GTO., EN LOCALIDAD PLANCARTE 1100701320029</t>
  </si>
  <si>
    <t>CONSTRUCCION SUMINISTRO Y COLOCACION DE CALENTADOR SOLAR MODELO 10/58/1800 MEJORAMIENTO DE VIVIENDA EN MUNICIPIO DE CELAYA, GTO., EN LOCALIDAD PRESA BLANCA 1100701350014</t>
  </si>
  <si>
    <t>CONSTRUCCION SUMINISTRO Y COLOCACION DE CALENTADOR SOLAR MODELO 10/58/1800 MEJORAMIENTO DE VIVIENDA EN MUNICIPIO DE CELAYA, GTO., EN LOCALIDAD COL FRACC EL PUENTE 1100701370071</t>
  </si>
  <si>
    <t>CONSTRUCCION SUMINISTRO Y COLOCACION DE CALENTADOR SOLAR MODELO 10/58/1800 MEJORAMIENTO DE VIVIENDA EN MUNICIPIO DE CELAYA, GTO., EN LOCALIDAD EL PUESTO 1100701380315</t>
  </si>
  <si>
    <t>CONSTRUCCION SUMINISTRO Y COLOCACION DE CALENTADOR SOLAR MODELO 10/58/1800 MEJORAMIENTO DE VIVIENDA EN MUNICIPIO DE CELAYA, GTO., EN LOCALIDAD RINCON DE TAMAYO 110070143089A</t>
  </si>
  <si>
    <t>CONSTRUCCION SUMINISTRO Y COLOCACION DE CALENTADOR SOLAR MODELO 10/58/1800 MEJORAMIENTO DE VIVIENDA EN MUNICIPIO DE CELAYA, GTO., EN LOCALIDAD ROQUE 1100701461328</t>
  </si>
  <si>
    <t>CONSTRUCCION SUMINISTRO Y COLOCACION DE CALENTADOR SOLAR MODELO 10/58/1800 MEJORAMIENTO DE VIVIENDA EN MUNICIPIO DE CELAYA, GTO., EN LOCALIDAD SAN ANTONIO ESPINOZA 1100701500014</t>
  </si>
  <si>
    <t>CONSTRUCCION SUMINISTRO Y COLOCACION DE CALENTADOR SOLAR MODELO 10/58/1800 MEJORAMIENTO DE VIVIENDA EN MUNICIPIO DE CELAYA, GTO., EN LOCALIDAD SAN CAYETANO 1100701510029</t>
  </si>
  <si>
    <t>CONSTRUCCION SUMINISTRO Y COLOCACION DE CALENTADOR SOLAR MODELO 10/58/1800 MEJORAMIENTO DE VIVIENDA EN MUNICIPIO DE CELAYA, GTO., EN LOCALIDAD SAN ELIAS 1100701530584</t>
  </si>
  <si>
    <t>CONSTRUCCION SUMINISTRO Y COLOCACION DE CALENTADOR SOLAR MODELO 10/58/1800 MEJORAMIENTO DE VIVIENDA EN MUNICIPIO DE CELAYA, GTO., EN LOCALIDAD SAN ISIDRO CRESPO 1100701540870</t>
  </si>
  <si>
    <t>CONSTRUCCION SUMINISTRO Y COLOCACION DE CALENTADOR SOLAR MODELO 10/58/1800 MEJORAMIENTO DE VIVIENDA EN MUNICIPIO DE CELAYA, GTO., EN LOCALIDAD SAN ISIDRO DE ELGUERA 1100701550029</t>
  </si>
  <si>
    <t>CONSTRUCCION SUMINISTRO Y COLOCACION DE CALENTADOR SOLAR MODELO 10/58/1800 MEJORAMIENTO DE VIVIENDA EN MUNICIPIO DE CELAYA, GTO., EN LOCALIDAD SAN ISIDRO DE LA CONCEPCION 1100701560014</t>
  </si>
  <si>
    <t>CONSTRUCCION SUMINISTRO Y COLOCACION DE CALENTADOR SOLAR MODELO 10/58/1800 MEJORAMIENTO DE VIVIENDA EN MUNICIPIO DE CELAYA, GTO., EN LOCALIDAD SAN ISIDRO DE TROJES 1100701570334</t>
  </si>
  <si>
    <t>CONSTRUCCION SUMINISTRO Y COLOCACION DE CALENTADOR SOLAR MODELO 10/58/1800 MEJORAMIENTO DE VIVIENDA EN MUNICIPIO DE CELAYA, GTO., EN LOCALIDAD SAN JOSE DE GUANAJUATO 1100701593201</t>
  </si>
  <si>
    <t>CONSTRUCCION SUMINISTRO Y COLOCACION DE CALENTADOR SOLAR MODELO 10/58/1800 MEJORAMIENTO DE VIVIENDA EN MUNICIPIO DE CELAYA, GTO., EN LOCALIDAD SAN JOSE EL NUEVO 1100701600334</t>
  </si>
  <si>
    <t>CONSTRUCCION SUMINISTRO Y COLOCACION DE CALENTADOR SOLAR MODELO 10/58/1800 MEJORAMIENTO DE VIVIENDA EN MUNICIPIO DE CELAYA, GTO., EN LOCALIDAD SAN JUAN DE LA VEGA 1100701610368</t>
  </si>
  <si>
    <t>CONSTRUCCION SUMINISTRO Y COLOCACION DE CALENTADOR SOLAR MODELO 10/58/1800 MEJORAMIENTO DE VIVIENDA EN MUNICIPIO DE CELAYA, GTO., EN LOCALIDAD SAN LORENZO 1100701630334</t>
  </si>
  <si>
    <t>CONSTRUCCION SUMINISTRO Y COLOCACION DE CALENTADOR SOLAR MODELO 10/58/1800 MEJORAMIENTO DE VIVIENDA EN MUNICIPIO DE CELAYA, GTO., EN LOCALIDAD SAN LUIS REY 1100701640029</t>
  </si>
  <si>
    <t>CONSTRUCCION SUMINISTRO Y COLOCACION DE CALENTADOR SOLAR MODELO 10/58/1800 MEJORAMIENTO DE VIVIENDA EN MUNICIPIO DE CELAYA, GTO., EN LOCALIDAD SAN MIGUEL OCTOPAN 1100701650387</t>
  </si>
  <si>
    <t>CONSTRUCCION SUMINISTRO Y COLOCACION DE CALENTADOR SOLAR MODELO 10/58/1800 MEJORAMIENTO DE VIVIENDA EN MUNICIPIO DE CELAYA, GTO., EN LOCALIDAD SAN NICOLAS ESQUIROS 1100701660014</t>
  </si>
  <si>
    <t>CONSTRUCCION SUMINISTRO Y COLOCACION DE CALENTADOR SOLAR MODELO 10/58/1800 MEJORAMIENTO DE VIVIENDA EN MUNICIPIO DE CELAYA, GTO., EN LOCALIDAD SANTA ANITA 1100701690315</t>
  </si>
  <si>
    <t>CONSTRUCCION SUMINISTRO Y COLOCACION DE CALENTADOR SOLAR MODELO 10/58/1800 MEJORAMIENTO DE VIVIENDA EN MUNICIPIO DE CELAYA, GTO., EN LOCALIDAD SANTA MARIA DEL REFUGIO 1100701741629</t>
  </si>
  <si>
    <t>CONSTRUCCION SUMINISTRO Y COLOCACION DE CALENTADOR SOLAR MODELO 10/58/1800 MEJORAMIENTO DE VIVIENDA EN MUNICIPIO DE CELAYA, GTO., EN LOCALIDAD SANTA TERESA 1100701770014</t>
  </si>
  <si>
    <t>CONSTRUCCION SUMINISTRO Y COLOCACION DE CALENTADOR SOLAR MODELO 10/58/1800 MEJORAMIENTO DE VIVIENDA EN MUNICIPIO DE CELAYA, GTO., EN LOCALIDAD EL SAUZ DE VILLASEÑOR 110070180032A</t>
  </si>
  <si>
    <t>CONSTRUCCION SUMINISTRO Y COLOCACION DE CALENTADOR SOLAR MODELO 10/58/1800 MEJORAMIENTO DE VIVIENDA EN MUNICIPIO DE CELAYA, GTO., EN LOCALIDAD TENERIA DEL SANTUARIO 1100701850936</t>
  </si>
  <si>
    <t>CONSTRUCCION SUMINISTRO Y COLOCACION DE CALENTADOR SOLAR MODELO 10/58/1800 MEJORAMIENTO DE VIVIENDA EN MUNICIPIO DE CELAYA, GTO., EN LOCALIDAD YUSTIS SAN JOSE DE YUSTIS 1100701930029</t>
  </si>
  <si>
    <t>CONSTRUCCION SUMINISTRO Y COLOCACION DE CALENTADOR SOLAR MODELO 10/58/1800 MEJORAMIENTO DE VIVIENDA EN MUNICIPIO DE CELAYA, GTO., EN LOCALIDAD SAN ISIDRO DEL PALMAR 110070206032A</t>
  </si>
  <si>
    <t>CONSTRUCCION SUMINISTRO Y COLOCACION DE CALENTADOR SOLAR MODELO 10/58/1800 MEJORAMIENTO DE VIVIENDA EN MUNICIPIO DE CELAYA, GTO., EN LOCALIDAD LOS TRES PUENTES 1100702130014</t>
  </si>
  <si>
    <t>CONSTRUCCION SUMINISTRO Y COLOCACION DE CALENTADOR SOLAR MODELO 10/58/1800 MEJORAMIENTO DE VIVIENDA EN MUNICIPIO DE CELAYA, GTO., EN LOCALIDAD LA ESPERANZA DE YUSTIS LOS MARTINEZ 1100702200029</t>
  </si>
  <si>
    <t>CONSTRUCCION SUMINISTRO Y COLOCACION DE CALENTADOR SOLAR MODELO 10/58/1800 MEJORAMIENTO DE VIVIENDA EN MUNICIPIO DE CELAYA, GTO., EN LOCALIDAD LA TRINIDAD 1100702450033</t>
  </si>
  <si>
    <t>CONSTRUCCION SUMINISTRO Y COLOCACION DE CALENTADOR SOLAR MODELO 10/58/1800 MEJORAMIENTO DE VIVIENDA EN MUNICIPIO DE CELAYA, GTO., EN LOCALIDAD LA AURORA 1100702503184</t>
  </si>
  <si>
    <t>CONSTRUCCION SUMINISTRO Y COLOCACION DE CALENTADOR SOLAR MODELO 10/58/1800 MEJORAMIENTO DE VIVIENDA EN MUNICIPIO DE CELAYA, GTO., EN LOCALIDAD PRIMERA FRACCION DE CRESPO EL MOLINO 1100702563199</t>
  </si>
  <si>
    <t>CONSTRUCCION SUMINISTRO Y COLOCACION DE CALENTADOR SOLAR MODELO 10/58/1800 MEJORAMIENTO DE VIVIENDA EN MUNICIPIO DE CELAYA, GTO., EN LOCALIDAD SAN ANTONIO GALLARDO 1100702582557</t>
  </si>
  <si>
    <t>CONSTRUCCION SUMINISTRO Y COLOCACION DE CALENTADOR SOLAR MODELO 10/58/1800 MEJORAMIENTO DE VIVIENDA EN MUNICIPIO DE CELAYA, GTO., EN LOCALIDAD NUEVO PORVENIR EL PUJIDO 110070280032A</t>
  </si>
  <si>
    <t>CONSTRUCCION SUMINISTRO Y COLOCACION DE CALENTADOR SOLAR MODELO 10/58/1800 MEJORAMIENTO DE VIVIENDA EN MUNICIPIO DE CELAYA, GTO., EN LOCALIDAD SAN RAFAEL DE YUSTIS LORETIO 1100703240029</t>
  </si>
  <si>
    <t>CONSTRUCCION SUMINISTRO Y COLOCACION DE CALENTADOR SOLAR MODELO 10/58/1800 MEJORAMIENTO DE VIVIENDA EN MUNICIPIO DE CELAYA, GTO., EN LOCALIDAD SEGUNDA DE ESTRADA SAN PABLO 1100705250071</t>
  </si>
  <si>
    <t>CONSTRUCCION SUMINISTRO Y COLOCACION DE CALENTADOR SOLAR MODELO 10/58/1800 MEJORAMIENTO DE VIVIENDA EN MUNICIPIO DE CELAYA, GTO., EN LOCALIDAD LOS ALAMOS 110070383032A</t>
  </si>
  <si>
    <t>CONSTRUCCION SUMINISTRO Y COLOCACION DE CALENTADOR SOLAR MODELO 10/58/1800 MEJORAMIENTO DE VIVIENDA EN MUNICIPIO DE CELAYA, GTO., EN LOCALIDAD SAN JOSE DE LA PRESA 1100702460033</t>
  </si>
  <si>
    <t>AMPLIACION DE ELECTRIFICACION EN EL MUNICIPIO DE CELAYA, GTO., EN LA LOCALIDAD LA LUZ, EN LA CALLE DIEGO RIVERA</t>
  </si>
  <si>
    <t>AMPLIACION DE ELECTRIFICACION EN EL MUNICIPIO DE CELAYA, GTO., EN LA LOCALIDAD CELAYA, EN LA COLONIA LA ESPERANZA, EN LA CALLE CENTAURO DEL NORTE</t>
  </si>
  <si>
    <t>CONSTRUCCION DE SISTEMA DE AGUA POTABLE INCLUYE LINEA DE CONDUCCION, TANQUE DE REGULARIZACION E INTERCONEXION CON LA RED EXISTENTE EN LA LOCALIDAD DE JUAN MARTIN DEL MUNICIPIO DE CELAYA, GUANAJUATO</t>
  </si>
  <si>
    <t>AMPLIACION DE DRENAJE SANITARIO EN EL MUNICIPIO DE CELAYA, GTO., EN LA LOCALIDAD SAN ELIAS, EN LA CALLE VICENTE GUERRERO</t>
  </si>
  <si>
    <t>TANQUE</t>
  </si>
  <si>
    <t>CUARTO</t>
  </si>
  <si>
    <t>BAÑOS</t>
  </si>
  <si>
    <t>CALENTADORES</t>
  </si>
  <si>
    <t>POZO</t>
  </si>
  <si>
    <t>MODIF</t>
  </si>
  <si>
    <t>M2</t>
  </si>
  <si>
    <t xml:space="preserve"> SAN RAFAEL DE YUSTIS</t>
  </si>
  <si>
    <t xml:space="preserve"> ARREGUIN DE ABAJO </t>
  </si>
  <si>
    <t>COLONIA FOVISSTE</t>
  </si>
  <si>
    <t>COLONIA VILLAS DE LA HERRADURA</t>
  </si>
  <si>
    <t>COLONIA LOS OLIVOS 3RA. SECCION</t>
  </si>
  <si>
    <t xml:space="preserve"> LOCALIDAD DE JUAN MARTIN</t>
  </si>
  <si>
    <t xml:space="preserve"> COLONIA DEL BOSQUE 3ERA SECCION</t>
  </si>
  <si>
    <t>COLONIA LOS NARANJOS.(SEGUNDA ETAPA)</t>
  </si>
  <si>
    <t>COLONIA REAL DE CELAYA.</t>
  </si>
  <si>
    <t>COLONIA SANTA ANITA.</t>
  </si>
  <si>
    <t xml:space="preserve"> COLONIA LOS LAURELES.</t>
  </si>
  <si>
    <t xml:space="preserve"> COLONIA RESIDENCIAL TECNOLOGICO.</t>
  </si>
  <si>
    <t>COLONIA EL CAMPANARIO.</t>
  </si>
  <si>
    <t xml:space="preserve"> COLONIA EMILIANO ZAPATA.</t>
  </si>
  <si>
    <t>COLONIA EMILIANO ZAPATA.</t>
  </si>
  <si>
    <t>COLONIA SAN JUANICO.</t>
  </si>
  <si>
    <t>COLONIA SANTA RITA.</t>
  </si>
  <si>
    <t>COLONIA GUANAJUATO.</t>
  </si>
  <si>
    <t>COMUNIDAD DE SAN NICOLAS DE ESQUIROS</t>
  </si>
  <si>
    <t xml:space="preserve"> FRACCIONAMIENTO VALLE DE LOS NARANJOS III COLONIA HACIENDA DON GU (SEGUNDA ETAPA)</t>
  </si>
  <si>
    <t>COLONIA RANCHO SECO.</t>
  </si>
  <si>
    <t>COLONIA TRESGUERRAS</t>
  </si>
  <si>
    <t>COMUNIDAD DE GASCA</t>
  </si>
  <si>
    <t>LOCALIDAD JAUREGU</t>
  </si>
  <si>
    <t>LOCALIDAD LA PALMITA DE SAN GABRIEL</t>
  </si>
  <si>
    <t xml:space="preserve"> LOCALIDAD ESTRADA</t>
  </si>
  <si>
    <t>COMUNIDAD LOS GALVANES</t>
  </si>
  <si>
    <t>COMUNIDAD EL PUESTO</t>
  </si>
  <si>
    <t xml:space="preserve"> COMUNIDAD EL PUESTO</t>
  </si>
  <si>
    <t xml:space="preserve"> COMUNIDAD LA CRUZ</t>
  </si>
  <si>
    <t>COMUNIDAD SAN LORENZO</t>
  </si>
  <si>
    <t>COLONIA CAMARGO SAN MARTIN DE CAMARGO</t>
  </si>
  <si>
    <t>LOCALIDAD SAN MIGUEL OCTOPAN</t>
  </si>
  <si>
    <t>COLONIA 15 DE ABRIL (EL BECERRO 3165)</t>
  </si>
  <si>
    <t>LOCALIDAD JUAN MARTIN</t>
  </si>
  <si>
    <t xml:space="preserve"> LOCALIDAD JUAN MARTIN</t>
  </si>
  <si>
    <t xml:space="preserve"> LOCALIDAD JUAN MARTIN </t>
  </si>
  <si>
    <t>LOCALIDAD RINCON DE TAMAYO</t>
  </si>
  <si>
    <t xml:space="preserve"> LOCALIDAD RINCON DE TAMAYO</t>
  </si>
  <si>
    <t xml:space="preserve"> LOCALIDAD SAN JOSE DE GUANAJUATO</t>
  </si>
  <si>
    <t>LOCALIDAD LOS CAPULINES</t>
  </si>
  <si>
    <t>LOCALIDAD LOS GALVANES</t>
  </si>
  <si>
    <t xml:space="preserve"> LOCALIDAD SAN ANTONIO GALLARDO</t>
  </si>
  <si>
    <t xml:space="preserve"> LOCALIDAD SAN JOSE DE MENDOZA</t>
  </si>
  <si>
    <t>LOCALIDAD PLANCARTE</t>
  </si>
  <si>
    <t>LOCALIDAD SAN LUIS REY</t>
  </si>
  <si>
    <t xml:space="preserve"> LOCALIDAD LA TRINIDAD</t>
  </si>
  <si>
    <t xml:space="preserve"> LOCALIDAD JAUREGUI</t>
  </si>
  <si>
    <t xml:space="preserve"> LOCALIDAD LA LAJA</t>
  </si>
  <si>
    <t xml:space="preserve"> LOCALIDAD SAN NICOLAS ESQUIROS</t>
  </si>
  <si>
    <t>LOCALIDAD LOS TRES PUENTES</t>
  </si>
  <si>
    <t>LOCALIDAD SAN ANTONIO ESPINOZA</t>
  </si>
  <si>
    <t xml:space="preserve"> LOCALIDAD SAN CAYETANO</t>
  </si>
  <si>
    <t xml:space="preserve"> LOCALIDAD SAN ISIDRO DE ELGUERA</t>
  </si>
  <si>
    <t xml:space="preserve"> LOCALIDAD PUERTA DEL MONTE (ELGUERA)</t>
  </si>
  <si>
    <t xml:space="preserve"> LOCALIDAD SAN ISIDRO CRESPO</t>
  </si>
  <si>
    <t>LOCALIDAD COLONIA FRACCIONAMIENTO EL PUENTE</t>
  </si>
  <si>
    <t>LOCALIDAD LA PALMITA (LA PALMITA DE SAN GABRIEL)</t>
  </si>
  <si>
    <t>LOCALIDAD ESTRADA</t>
  </si>
  <si>
    <t xml:space="preserve"> LOCALIDAD PRIMERA FRACCION DE CRESPO (EL MOLINO)</t>
  </si>
  <si>
    <t xml:space="preserve"> LOCALIDAD COLONIA RANCHO SECO</t>
  </si>
  <si>
    <t>LOCALIDAD SANTA ANITA</t>
  </si>
  <si>
    <t xml:space="preserve"> LOCALIDAD MICHINELAS</t>
  </si>
  <si>
    <t xml:space="preserve"> LOCALIDAD ARREGUIN DE ABAJO</t>
  </si>
  <si>
    <t>LOCALIDAD EL PUESTO</t>
  </si>
  <si>
    <t>LOCALIDAD EL SAUZ (EL SAUZ DE VILLASEÑOR)</t>
  </si>
  <si>
    <t xml:space="preserve"> LOCALIDAD OJO SECO</t>
  </si>
  <si>
    <t xml:space="preserve"> LOCALIDAD JOFRE</t>
  </si>
  <si>
    <t>LOCALIDAD RANCHERIA LOS ALAMOS</t>
  </si>
  <si>
    <t>LOCALIDAD LA LUZ</t>
  </si>
  <si>
    <t xml:space="preserve"> LOCALIDAD LA CRUZ</t>
  </si>
  <si>
    <t>LOCALIDAD LOS MANCERA</t>
  </si>
  <si>
    <t>LOCALIDAD COLONIA LOS PIRULES DE TROJES</t>
  </si>
  <si>
    <t xml:space="preserve"> LOCALIDAD SAN LORENZO</t>
  </si>
  <si>
    <t>LOCALIDAD SAN JUAN DE LA VEGA</t>
  </si>
  <si>
    <t xml:space="preserve"> LOCALIDAD TENERIA DEL SANTUARIO</t>
  </si>
  <si>
    <t xml:space="preserve"> LOCALIDAD CAMARGO SAN MARTIN DE CAMARGO</t>
  </si>
  <si>
    <t>LOCALIDAD JAUREGUI</t>
  </si>
  <si>
    <t>LOCALIDAD LA LAJA</t>
  </si>
  <si>
    <t xml:space="preserve">LOCALIDAD RANCHO SECO </t>
  </si>
  <si>
    <t xml:space="preserve"> LOCALIDAD EJIDO DE SILVA (SAN ISIDRO)</t>
  </si>
  <si>
    <t>LOCALIDAD SAN ISIDRO DE ELGUERA</t>
  </si>
  <si>
    <t>LOCALIDAD ROQUE</t>
  </si>
  <si>
    <t>COLONIA BOSQUES DEL SOL.</t>
  </si>
  <si>
    <t>COLONIA CIUDAD INDUSTRIAL.</t>
  </si>
  <si>
    <t xml:space="preserve"> LOCALIDAD PRESA BLANCA</t>
  </si>
  <si>
    <t>LOCALIDAD SAN ELIAS</t>
  </si>
  <si>
    <t>LOCALIDAD SANTA TERESA</t>
  </si>
  <si>
    <t xml:space="preserve"> LOCALIDAD ROQUE</t>
  </si>
  <si>
    <t>LOCALIDAD SAN RAFAEL DE YUSTIS (LORETIO)</t>
  </si>
  <si>
    <t xml:space="preserve"> LOCALIDAD DE YUSTIS (SAN JOSE DE YUSTIS)</t>
  </si>
  <si>
    <t>LOCALIDAD LOS AGUIRRE</t>
  </si>
  <si>
    <t>LOCALIDAD PUERTA DEL MONTE (ELGUERA)</t>
  </si>
  <si>
    <t>LOCALIDAD SAN ISIDRO CRESPO</t>
  </si>
  <si>
    <t xml:space="preserve"> LOCALIDAD COLONIA FRACCIONAMIENTO EL PUENTE</t>
  </si>
  <si>
    <t>LOCALIDAD LA PALMITA (LA PAMITA DE SAN GABRIEL)</t>
  </si>
  <si>
    <t>LOCALIDAD SEGUNDA DE ESTRADA (SAN PABLO)</t>
  </si>
  <si>
    <t xml:space="preserve"> LOCALIDAD DE ESTRADA</t>
  </si>
  <si>
    <t>LOCALIDAD PRIMERA FRACCION DE CRESPO (EL MOLINO)</t>
  </si>
  <si>
    <t>LOCALIDAD COLONIA RANCHO SECO</t>
  </si>
  <si>
    <t>LOCALIDAD EL BECERRO (SANTOS DEGOLLADO) COLONIA 15 DE ABRIL</t>
  </si>
  <si>
    <t xml:space="preserve"> LOCALIDAD SANTA ANITA</t>
  </si>
  <si>
    <t>LOCALIDAD DE MICHINELAS</t>
  </si>
  <si>
    <t>LOCALIDAD ARREGUIN DE ABAJO</t>
  </si>
  <si>
    <t>LOCALIDAD EJIDO DE OJO SECO</t>
  </si>
  <si>
    <t xml:space="preserve"> LOCALIDAD EJIDO DE JOFRE</t>
  </si>
  <si>
    <t>LOCALIDAD LOS ALAMOS</t>
  </si>
  <si>
    <t xml:space="preserve"> LOCALIDAD SAN ISIDRO DEL PALMAR</t>
  </si>
  <si>
    <t xml:space="preserve"> LOCALIDAD SANTA ROSA DE LIMA</t>
  </si>
  <si>
    <t>LOCALIDAD LA CRUZ</t>
  </si>
  <si>
    <t>LOCALIDAD LA MACHUCA</t>
  </si>
  <si>
    <t xml:space="preserve"> LOCALIDAD LOS MANCERA</t>
  </si>
  <si>
    <t>LOCALIDAD SAN ISIDRO DE TROJES</t>
  </si>
  <si>
    <t xml:space="preserve"> LOCALIDAD SAN JOSE EL NUEVO</t>
  </si>
  <si>
    <t>COLONIA SAN ANTONIO Y BARRIO DE TIERRAS NEGRAS</t>
  </si>
  <si>
    <t>COLONIA BARRIO EL ZAPOTE</t>
  </si>
  <si>
    <t>COLONIA BARRIO DE SANTO CRISTO</t>
  </si>
  <si>
    <t>COLONIA CENTRO</t>
  </si>
  <si>
    <t>COLONIA BARRIO DE SAN MIGUEL</t>
  </si>
  <si>
    <t>COLONIA EMETERIA VALENCIA</t>
  </si>
  <si>
    <t>COLONIA BARRIO DE LA RESURRECCION</t>
  </si>
  <si>
    <t>COLONIA BARRIO DE SAN JUAN</t>
  </si>
  <si>
    <t xml:space="preserve">COLONIA JARDINES DE CELAYA 3ERA SECCION </t>
  </si>
  <si>
    <t>COLONIA LAS FLORES</t>
  </si>
  <si>
    <t xml:space="preserve"> COLONIA MEXICO</t>
  </si>
  <si>
    <t xml:space="preserve"> COLONIA LINDAVISTA</t>
  </si>
  <si>
    <t>COLONIA EMILIANO ZAPATA</t>
  </si>
  <si>
    <t>COLONIA FOVISSSTE</t>
  </si>
  <si>
    <t xml:space="preserve">COLONIA EJIDAL </t>
  </si>
  <si>
    <t>COLONIA JACARANDAS</t>
  </si>
  <si>
    <t>COLONIA MONTEBLANCO</t>
  </si>
  <si>
    <t xml:space="preserve"> COLONIA SANTA MARIA RANCHO SECO</t>
  </si>
  <si>
    <t xml:space="preserve"> COLONIA RANCHO SECO</t>
  </si>
  <si>
    <t xml:space="preserve">COLONIA DEL BOSQUE 3ERA SECCION </t>
  </si>
  <si>
    <t>COLONIA PASEO DEL CAMPESTRE SANTA TERESITA</t>
  </si>
  <si>
    <t xml:space="preserve">COLONIA GOBERNADORES </t>
  </si>
  <si>
    <t xml:space="preserve">COLONIA SANTA BARBARA VALLE DEL REAL </t>
  </si>
  <si>
    <t xml:space="preserve"> COLONIA GUADALUPE THAI </t>
  </si>
  <si>
    <t xml:space="preserve"> COLONIA LAS CARRETAS</t>
  </si>
  <si>
    <t xml:space="preserve">COLONIA TRESGUERRAS </t>
  </si>
  <si>
    <t xml:space="preserve">COLONIA EL CANTAR SANTA LUCIA </t>
  </si>
  <si>
    <t xml:space="preserve">COLONIA SAN RAFAEL MONTEBLANCO EJIDAL </t>
  </si>
  <si>
    <t>COLONIA LAZARO CARDENAS</t>
  </si>
  <si>
    <t xml:space="preserve"> COLONIA FRACCIONAMIENTO INDUSTRIALES</t>
  </si>
  <si>
    <t>COLONIA LOS LAGOS</t>
  </si>
  <si>
    <t xml:space="preserve">COLONIA DEL BOSQUE </t>
  </si>
  <si>
    <t xml:space="preserve">COLONIA LOS LAGOS </t>
  </si>
  <si>
    <t>COLONIA LAS FUENTES</t>
  </si>
  <si>
    <t xml:space="preserve"> COLONIA LOS GIRASOLES </t>
  </si>
  <si>
    <t>COLONIA SANTA ANITA LAS FUENTES LOS ANGELES</t>
  </si>
  <si>
    <t>COLONIA LAS INSURGENTES</t>
  </si>
  <si>
    <t xml:space="preserve"> COLONIA LAS INSURGENTES</t>
  </si>
  <si>
    <t>COLONIA LOS GIRASOLES</t>
  </si>
  <si>
    <t xml:space="preserve">COLONIA LOS GIRASOLES </t>
  </si>
  <si>
    <t xml:space="preserve">COLONIA VILLAS MISION SANTOS RINCONADA SANTA RITA </t>
  </si>
  <si>
    <t xml:space="preserve">COLONIA EMILIANO ZAPATA </t>
  </si>
  <si>
    <t xml:space="preserve">COLONIA SAN JUANICO </t>
  </si>
  <si>
    <t xml:space="preserve"> COLONIA SAN JUANICO </t>
  </si>
  <si>
    <t xml:space="preserve">COLONIA EL VERGEL </t>
  </si>
  <si>
    <t xml:space="preserve">COLONIA BARRIO DE SAN ANTONIO </t>
  </si>
  <si>
    <t xml:space="preserve">COLONIA LATINOAMERICANA </t>
  </si>
  <si>
    <t>COLONIA SAN JUANICO</t>
  </si>
  <si>
    <t xml:space="preserve"> COLONIA VALLE HERMOSO</t>
  </si>
  <si>
    <t>COLONIA BENITO JUAREZ EMILIANO ZAPATA</t>
  </si>
  <si>
    <t xml:space="preserve">COLONIA ALFREDO V BONFIL BOSQUES ALAMEDA </t>
  </si>
  <si>
    <t>COLONIA BOSQUES DEL SOL LOS FRAILES</t>
  </si>
  <si>
    <t xml:space="preserve"> COLONIA EMILIANO ZAPATA TIERRA Y LIBERTAD </t>
  </si>
  <si>
    <t xml:space="preserve">COLONIA PARAISO CANAL DE LABRADORES LA ESPERANZA </t>
  </si>
  <si>
    <t>COLONIA PROGRESO SOLIDARIDAD DEL BOSQUE</t>
  </si>
  <si>
    <t xml:space="preserve">COLONIA VALLE NARANJOS FOVI LAS CASAS IMPERIAL </t>
  </si>
  <si>
    <t>COLONIA HDA DEL SOL VILLAS DE LA HACIENDA</t>
  </si>
  <si>
    <t xml:space="preserve">COLONIA CALESA CAPILLA PRADOS NARANJAL </t>
  </si>
  <si>
    <t xml:space="preserve">COLONIA HACIENDA DON GUVILLA ARBOLADA </t>
  </si>
  <si>
    <t xml:space="preserve"> COLONIA VILLAS DEL BAJIO SAN RAFAEL LOS OLIVOS</t>
  </si>
  <si>
    <t xml:space="preserve">COLONIA RESIDENCIAL LOS OLIVOS I, II </t>
  </si>
  <si>
    <t>COLONIA DEL BOSQUE 1, 2 Y 3</t>
  </si>
  <si>
    <t xml:space="preserve"> COLONIA VILLAS DEL ROMERAL PRADOS NARANJAL </t>
  </si>
  <si>
    <t xml:space="preserve"> LOCALIDAD RANCHO SECO</t>
  </si>
  <si>
    <t xml:space="preserve"> COLONIA 15 ABRIL EL BECERRO SANTOS DEGOLLADO</t>
  </si>
  <si>
    <t xml:space="preserve"> LOCALIDAD LOS AGUIRRE</t>
  </si>
  <si>
    <t xml:space="preserve"> LOCALIDAD LOS CAPULINES </t>
  </si>
  <si>
    <t xml:space="preserve">LOCALIDAD LA CONCEPCION </t>
  </si>
  <si>
    <t xml:space="preserve">LOCALIDAD LA CRUZ </t>
  </si>
  <si>
    <t>LOCALIDAD CONGREGACION DE CANOAS</t>
  </si>
  <si>
    <t xml:space="preserve"> LOCALIDAD EJIDO PUERTA DEL MONTE (ELGUERA)</t>
  </si>
  <si>
    <t xml:space="preserve"> LOCALIDAD LOS GALVANES </t>
  </si>
  <si>
    <t xml:space="preserve"> LOCALIDAD GASCA </t>
  </si>
  <si>
    <t xml:space="preserve"> LOCALIDAD LOS HUESOS </t>
  </si>
  <si>
    <t xml:space="preserve">LOCALIDAD JOFRE </t>
  </si>
  <si>
    <t xml:space="preserve">LOCALIDAD LA LUZ </t>
  </si>
  <si>
    <t xml:space="preserve"> LOCALIDAD LA MACHUCA </t>
  </si>
  <si>
    <t xml:space="preserve"> LOCALIDAD LOS MANCERA </t>
  </si>
  <si>
    <t>LOCALIDAD SAN JOSE DE MENDOZA</t>
  </si>
  <si>
    <t>LOCALIDAD OJO SECO</t>
  </si>
  <si>
    <t xml:space="preserve"> LOCALIDAD LA PALMITA LA PALMITA DE SAN GABRIEL </t>
  </si>
  <si>
    <t xml:space="preserve"> LOCALIDAD PLANCARTE</t>
  </si>
  <si>
    <t>LOCALIDAD COL FRACC EL PUENTE</t>
  </si>
  <si>
    <t xml:space="preserve"> LOCALIDAD EL PUESTO </t>
  </si>
  <si>
    <t xml:space="preserve">LOCALIDAD RINCON DE TAMAYO </t>
  </si>
  <si>
    <t xml:space="preserve">LOCALIDAD SAN ANTONIO ESPINOZA </t>
  </si>
  <si>
    <t xml:space="preserve">LOCALIDAD SAN CAYETANO </t>
  </si>
  <si>
    <t xml:space="preserve">LOCALIDAD SAN ELIAS </t>
  </si>
  <si>
    <t xml:space="preserve"> LOCALIDAD SAN ISIDRO CRESPO </t>
  </si>
  <si>
    <t xml:space="preserve"> LOCALIDAD SAN ISIDRO DE ELGUERA </t>
  </si>
  <si>
    <t xml:space="preserve"> LOCALIDAD SAN ISIDRO DE LA CONCEPCION</t>
  </si>
  <si>
    <t xml:space="preserve">LOCALIDAD SAN ISIDRO DE TROJES </t>
  </si>
  <si>
    <t xml:space="preserve"> LOCALIDAD SAN JOSE DE GUANAJUATO </t>
  </si>
  <si>
    <t xml:space="preserve">LOCALIDAD SAN JOSE EL NUEVO </t>
  </si>
  <si>
    <t xml:space="preserve">LOCALIDAD SAN JUAN DE LA VEGA </t>
  </si>
  <si>
    <t>EN LOCALIDAD SAN LORENZO</t>
  </si>
  <si>
    <t xml:space="preserve">LOCALIDAD SAN LUIS REY </t>
  </si>
  <si>
    <t xml:space="preserve">LOCALIDAD SAN MIGUEL OCTOPAN </t>
  </si>
  <si>
    <t xml:space="preserve">LOCALIDAD SAN NICOLAS ESQUIROS </t>
  </si>
  <si>
    <t xml:space="preserve">LOCALIDAD SANTA MARIA DEL REFUGIO </t>
  </si>
  <si>
    <t xml:space="preserve">LOCALIDAD SANTA TERESA </t>
  </si>
  <si>
    <t xml:space="preserve"> LOCALIDAD EL SAUZ DE VILLASEÑOR </t>
  </si>
  <si>
    <t xml:space="preserve">LOCALIDAD TENERIA DEL SANTUARIO </t>
  </si>
  <si>
    <t xml:space="preserve"> LOCALIDAD YUSTIS SAN JOSE DE YUSTIS </t>
  </si>
  <si>
    <t xml:space="preserve"> LOCALIDAD SAN ISIDRO DEL PALMAR </t>
  </si>
  <si>
    <t xml:space="preserve"> LOCALIDAD LOS TRES PUENTES</t>
  </si>
  <si>
    <t xml:space="preserve"> LOCALIDAD LA ESPERANZA DE YUSTIS LOS MARTINEZ </t>
  </si>
  <si>
    <t xml:space="preserve">LOCALIDAD LA AURORA </t>
  </si>
  <si>
    <t>LOCALIDAD PRIMERA FRACCION DE CRESPO EL MOLINO</t>
  </si>
  <si>
    <t xml:space="preserve"> LOCALIDAD SAN ANTONIO GALLARDO </t>
  </si>
  <si>
    <t xml:space="preserve"> LOCALIDAD NUEVO PORVENIR EL PUJIDO</t>
  </si>
  <si>
    <t xml:space="preserve"> LOCALIDAD SAN RAFAEL DE YUSTIS LORETIO</t>
  </si>
  <si>
    <t xml:space="preserve"> LOCALIDAD SEGUNDA DE ESTRADA SAN PABLO</t>
  </si>
  <si>
    <t xml:space="preserve"> LOCALIDAD SAN JOSE DE LA PRESA</t>
  </si>
  <si>
    <t xml:space="preserve"> LOCALIDAD LA LUZ</t>
  </si>
  <si>
    <t>COLONIA LA ESPERANZA</t>
  </si>
  <si>
    <t>LOCALIDAD PRESA BLANCA</t>
  </si>
  <si>
    <t>COLONIA ARBOLEDAS DE SAN RAFAEL</t>
  </si>
  <si>
    <t>LOCALIDAD DE PLANCARTE</t>
  </si>
  <si>
    <t xml:space="preserve"> COLONIA RANCHO SECO, EN LA CALLE PUEBLA</t>
  </si>
  <si>
    <t>LOCALIDAD DE JUAN MARTIN</t>
  </si>
  <si>
    <t>COMUNIDAD DE JUAN MARTIN</t>
  </si>
  <si>
    <t xml:space="preserve"> LOCALIDAD LA ESPERANZA DE YUSTIS (LOS MARTINEZ</t>
  </si>
  <si>
    <t>LOCALIDAD FRACCIONAMIENTO EL PUENTE</t>
  </si>
  <si>
    <t>COMUNIDAD DE TENERIA DEL SANTUARIO</t>
  </si>
  <si>
    <t xml:space="preserve"> LOCALIDAD LA CONCEPCION</t>
  </si>
  <si>
    <t>COLONIA LUIS DONALDO COLOSIO</t>
  </si>
  <si>
    <t>COLONIA ARBOLEDAS DE CAMARGO</t>
  </si>
  <si>
    <t xml:space="preserve"> LOCALIDAD PRIMERA FRACCIÓN DE CRESPO (EL MOLINO)</t>
  </si>
  <si>
    <t>LOCALIDAD SAN JOSÉ DE YUSTIS</t>
  </si>
  <si>
    <t xml:space="preserve"> COLONIA LA CRUZ</t>
  </si>
  <si>
    <r>
      <t>Montos que reciban obras y acciones a realizar con FAISM al cuarto trimestre de</t>
    </r>
    <r>
      <rPr>
        <b/>
        <sz val="18"/>
        <rFont val="Arial"/>
        <family val="2"/>
      </rPr>
      <t xml:space="preserve"> 2021</t>
    </r>
  </si>
  <si>
    <r>
      <t>M</t>
    </r>
    <r>
      <rPr>
        <vertAlign val="superscript"/>
        <sz val="10"/>
        <rFont val="Arial"/>
        <family val="2"/>
      </rPr>
      <t>2</t>
    </r>
  </si>
  <si>
    <t>REHABILITACIÓN DE CAMINO RURAL A BASE DE CARPETA DE CONCRETO ASFALTICO A LA COMUNIDAD DE SILVA (PELAVACAS)</t>
  </si>
  <si>
    <t>SILVA (PELAVACAS)</t>
  </si>
  <si>
    <t>AMPLIACION DE ELECTRIFICACION EN EL MUNICIPIO DE CELAYA, GTO., EN LA LOCALIDAD CELAYA, EN LA COLONIA LA CRUZ, EN LA CALLE LOS NARANJOS</t>
  </si>
  <si>
    <t>COLONIA LA CRUZ</t>
  </si>
  <si>
    <t>ESTRADA</t>
  </si>
  <si>
    <t>COLONIA MEXICO</t>
  </si>
  <si>
    <t>JOFRE</t>
  </si>
  <si>
    <t>CAMARGO</t>
  </si>
  <si>
    <t>RANCHO SECO</t>
  </si>
  <si>
    <t>AMPLIACION DE ALUMBRADO PUBLICO EN EL MUNICIPIO DE CELAYA, GTO., EN LA LOCALIDAD PUERTA DEL MONTE (ELGUERA), EN LA CALLE CAMINO DE ACCESO NORTE DE CARR DE CUOTA A ENTRADA A LA COMUNIDAD</t>
  </si>
  <si>
    <t>PUERTA DEL MONTE</t>
  </si>
  <si>
    <t>COLONIA 15 DE ABRIL</t>
  </si>
  <si>
    <t>CONSTRUCCION DE CAMINO SACA COSECHAS EN CELAYA, GTO., SUB LATERAL 2+940 KM AL 2+500 DE SAN MIGUEL OCTOPAN - LATERAL A APASEO EL GRANDE</t>
  </si>
  <si>
    <t>SAN MIGUEL OCTOPAN</t>
  </si>
  <si>
    <t>CONSTRUCCION DE CAMINO SACA COSECHAS EN CELAYA, GTO., CALLE 16 DE SEPTIEMBRE DE SAN MIGUEL OCTOPAN - INSTALACIONES DEL CARCAMO</t>
  </si>
  <si>
    <t>CONSTRUCCION DE CAMINO SACACOSECHAS EN CELAYA, GTO., DE LA LOCALIDAD SAN JUAN DE LA VEGA (PANTEON) A LAB SENOSIAN</t>
  </si>
  <si>
    <t>SAN JUAN DE LA VEGA</t>
  </si>
  <si>
    <t>CONSTRUCCION DE CAMINO SACACOSECHAS EN CELAYA, GTO., (CAMINOS INTERPARCELARIOS) EN LA LOCALIDAD DE ROQUE</t>
  </si>
  <si>
    <t>ROQUE</t>
  </si>
  <si>
    <t>CONSTRUCCION DE CAMINO SACACOSECHAS EN CELAYA, GTO., DE CALLE PROLONGACION ALDAMA LOCALIDAD SAN ANTONIO GALLARDO A CARRETERA A SAN MIGUEL ALLENDE DEL LADO SUR A CAMINO A LOCALIDAD DE PRESA BLANCA</t>
  </si>
  <si>
    <t>SAN ANTONIO GALLARDO</t>
  </si>
  <si>
    <t>CONSTRUCCION DE CAMINO SACACOSECHAS EN CELAYA, GTO., DE EL PANTEON AL CANAL DE RIEGO DE LA LOCALIDAD TENERIA DEL SANTUARIO</t>
  </si>
  <si>
    <t>TENERIA DEL SANTUARIO</t>
  </si>
  <si>
    <t>CONSTRUCCION DE CAMINO SACACOSECHAS EN CELAYA, GTO., LOCALIDAD SAN ELIAS A INTERPARCELARIOS</t>
  </si>
  <si>
    <t>SAN ELIAS</t>
  </si>
  <si>
    <t>CONSTRUCCION DE CAMINO SACACOSECHAS INTERPARCELARIO EN CELAYA, GTO., LOCALIDAD SANTA TERESA A PARCELAS</t>
  </si>
  <si>
    <t>SANTA TERESA</t>
  </si>
  <si>
    <t>CONSTRUCCION DE CAMINO SACACOSECHAS EN CELAYA, GTO., DE LA LOCALIDAD EL NUEVO PORVENIR (EL PUJIDO) A CAMINO A RINCON DE TAMAYO</t>
  </si>
  <si>
    <t>EL NUEVO PORVENIR</t>
  </si>
  <si>
    <t>CONSTRUCCION DE CAMINO SACACOSECHAS EN CELAYA, GTO., DE LOCALIDAD SAN CAYETANO A PARCELAS Y RANCHO LOS HERRERA</t>
  </si>
  <si>
    <t>SAN CAYETANO</t>
  </si>
  <si>
    <t>CONSTRUCCION DE CAMINO SACACOSECHAS EN CELAYA, GTO., DE GASCA A PARCELAS (INTERPARCELARIO)</t>
  </si>
  <si>
    <t>GASCA</t>
  </si>
  <si>
    <t>CONSTRUCCION CAMINO SACACOSECHAS EN CELAYA, GTO., DE LOCALIDAD SAN JOSE EL NUEVO CALLE MIGUEL HIDALGO NORTE A BRECHA CAMINO LATERAL DE LAS VIAS DEL TREN</t>
  </si>
  <si>
    <t>SAN JOSE EL NUEVO</t>
  </si>
  <si>
    <t>MODIFICACIONES PARA LA INSTALACION Y CONEXIÓN DE PLANTA POTABILIZADORA DE OSMOSISI INVERSA PARA ENVASADO DE GARRAFONES EN LA COMUNIDAD DE TENERIA DEL SANTUARIO</t>
  </si>
  <si>
    <t>CONSTRUCCIÓN DE BARDA PERIMETRAL ESCUELA SECUNDARIA 30. COMUNIDAD DE JUAN MARTÍN.</t>
  </si>
  <si>
    <t>CONSTRUCCIÓN DE BARDA PERIMETRAL JARDÍN DE NIÑOS DOROTEO ARANGO. COLONIA TRESGUERRAS.</t>
  </si>
  <si>
    <t>CONSTRUCCIÓN DE BARDA PERIMETRAL JARDÍN DE NIÑOS BERTHA VON BLÚMER. COLONIA BOSQUES DEL SOL.</t>
  </si>
  <si>
    <t>CONSTRUCCIÓN DE BARDA PERIMETRAL ESCUELA PRIMARIA JUAN JOSÉ TORRES LANDA. COLONIA VILLAS DE LA HERRADURA.</t>
  </si>
  <si>
    <t>CONSTRUCCIÓN DE BARDA PERIMETRAL ESCUELA PRIMARIA CÁNDIDO NAVARRO. COLONIA FOVISSTE.</t>
  </si>
  <si>
    <t>CONSTRUCCIÓN DE BARDA PERIMETRAL ESCUELA PRIMARIA JOSEFA ORTÍZ DE DOMÍNGUEZ. COLONIA LOS NARANJOS.(SEGUNDA ETAPA)</t>
  </si>
  <si>
    <t>CONSTRUCCIÓN DE BARDA PERIMETRAL ESCUELA SECUNDARIA NAT-THA-HI. COLONIA LAS INSURGENTES.</t>
  </si>
  <si>
    <t>CONSTRUCCIÓN DE BARDA PERIMETRAL ESCUELA SECUNDARIA HERMINIO MARTÍNEZ ORTEGA. FRACC. LOS OLIVOS 3RA. SECCIÓN.</t>
  </si>
  <si>
    <t>CONSTRUCCIÓN DE BARDA PERIMETRAL ESCUELA SECUNDARIA 416. COLONIA DEL BOSQUE.</t>
  </si>
  <si>
    <t>CONSTRUCCIÓN DE BARDA PERIMETRAL ESCUELA SECUNDARIA BATALLAS DE CELAYA. COLONIA HACIENDA DON GU. (SEGUNDA ETAPA)</t>
  </si>
  <si>
    <t>CONSTRUCCIÓN DE BARDA PERIMETRAL BACHILLERATO SABES UNIDEG. COLONIA REAL DE CELAYA.</t>
  </si>
  <si>
    <t>CONSTRUCCION DE BARDA PERIMETRAL ESCUELA SECUNDARIA TÉCNICA 37. COLONIA CIUDAD INDUSTRIAL.</t>
  </si>
  <si>
    <t>REHABILITACIÓN DE SERVICIOS SANITARIOS JARDÍN DE NIÑOS BELISARIO DOMÍNGUEZ. COLONIA EL CAMPANARIO.</t>
  </si>
  <si>
    <t>REHABILITACIÓN DE SERVICIOS SANITARIOS JARDÍN DE NIÑOS IGNACIO RAMÍREZ. COLONIA GUANAJUATO.</t>
  </si>
  <si>
    <t>REHABILITACIÓN DE SERVICIOS SANITARIOS JARDÍN DE NIÑOS HÉROES DE CHAPULTEPEC. COLONIA SANTA ANITA.</t>
  </si>
  <si>
    <t>REHABILITACIÓN DE SERVICIOS SANITARIOS JARDÍN DE NIÑOS EMILIO CARRANZA. COLONIA RANCHO SECO.</t>
  </si>
  <si>
    <t>REHABILITACIÓN DE SERVICIOS SANITARIOS ESCUELA PRIMARIA EVA SÁMANO DE LÓPEZ MATEOS. COLONIA EMILIANO ZAPATA.</t>
  </si>
  <si>
    <t>REHABILITACIÓN DE SERVICIOS SANITARIOS ESCUELA PRIMARIA DIEGO RIVERA. COLONIA EMILIANO ZAPATA.</t>
  </si>
  <si>
    <t>REHABILITACIÓN DE SERVICIOS SANITARIOS ESCUELA TELESECUNDARIA 921. COLONIA RESIDENCIAL TECNOLÓGICO.</t>
  </si>
  <si>
    <t>REHABILITACIÓN DE SERVICIOS SANITARIOS ESCUELA SECUNDARIA PROF. SALVADOR ZÚÑIGA CARDONA. COLONIA SAN JUANICO.</t>
  </si>
  <si>
    <t>REHABILITACIÓN DE SERVICIOS SANITARIOS ESCUELA SECUNDARIA PROF. RAMÓN GARCÍA GARIBAY. COLONIA LOS LAURELES.</t>
  </si>
  <si>
    <t>REHABILITACIÓN DE SERVICIOS SANITARIOS ESCUELA TELESECUNDARIA 509. COLONIA SANTA RITA.</t>
  </si>
  <si>
    <t>CONSTRUCCIÓN DE CALLE CON EMPEDRADO EN EL MUNICIPIO DE CELAYA, GTO.,EN LA LOCALIDAD ESTRADA, EN LA CALLE PRIVADA GUERRERO</t>
  </si>
  <si>
    <t>CONSTRUCCIÓN DE CALLE CON EMPEDRADO EN EL MUNICIPIO DE CELAYA, GTO.,EN LA LOCALIDAD PRIMERA FRACCIÓN DE CRESPO (EL MOLINO), EN LA CALLE PRIMERA PRIVADA VICENTE GUERRERO</t>
  </si>
  <si>
    <t>CONSTRUCCIÓN DE CALLE CON EMPEDRADO EN EL MUNICIPIO DE CELAYA, GTO.,EN LA LOCALIDAD LA CONCEPCIÓN, EN LA CALLE HIDALGO Y FRANCISCO I MADERO</t>
  </si>
  <si>
    <r>
      <t xml:space="preserve">CONSTRUCCIÓN DE CALLE CON EMPEDRADO EN EL MUNICIPIO DE CELAYA, GTO.,EN LA COLONIA MÉXICO, EN LA CALLE CHUPICUARO/ </t>
    </r>
    <r>
      <rPr>
        <b/>
        <sz val="10"/>
        <rFont val="Arial Narrow"/>
        <family val="2"/>
      </rPr>
      <t>(EMPEDRADO AHOGADO CON HUELLAS DE CONCRETO)</t>
    </r>
  </si>
  <si>
    <t>CONSTRUCCIÓN DE CALLE CON CONCRETO EN EL MUNICIPIO DE CELAYA, GTO.,EN LA LOCALIDAD ROQUE, EN LA CALLE JUSTO SIERRA</t>
  </si>
  <si>
    <t>CONSTRUCCIÓN DE CALLE CON EMPEDRADO EN EL MUNICIPIO DE CELAYA, GTO.,EN LA LOCALIDAD SAN JOSÉ DE YUSTIS, EN LA CALLE IGNACIO ALLENDE</t>
  </si>
  <si>
    <r>
      <t xml:space="preserve">CONSTRUCCIÓN DE CALLE CON EMPEDRADO EN EL MUNICIPIO DE CELAYA, GTO.,EN LA LOCALIDAD MICHINELAS, EN LA CALLE AGUSTIN MELGAR </t>
    </r>
    <r>
      <rPr>
        <b/>
        <sz val="10"/>
        <rFont val="Arial Narrow"/>
        <family val="2"/>
      </rPr>
      <t xml:space="preserve">(EMPEDRADADO AHOGADO EN HUELLAS DE CONCRETO) </t>
    </r>
  </si>
  <si>
    <t>CONSTRUCCIÓN DE CALLE CON CONCRETO EN EL MUNICIPIO DE CELAYA, GTO.,EN LA LOCALIDAD SILVA, EN LA CALLE JAIME NUNÓ</t>
  </si>
  <si>
    <t>CONSTRUCCIÓN DE CALLE CON CONCRETO EN EL MUNICIPIO DE CELAYA, GTO.,EN LA LOCALIDAD RANCHO SECO, EN LA CALLE 4A PRIVADA DE GUERRERO</t>
  </si>
  <si>
    <t>CONSTRUCCIÓN DE CALLE CON CONCRETO EN EL MUNICIPIO DE CELAYA, GTO.,EN LA LOCALIDAD ARREGUIN DE ABAJO, EN LA CALLE EMILIANO ZAPATA</t>
  </si>
  <si>
    <t>CONSTRUCCIÓN DE CALLE CON EMPEDRADO EN EL MUNICIPIO DE CELAYA, GTO.,EN LA LOCALIDAD LA ESPERANZA DE YUSTIS, EN LA CALLE FAUSTO MENDOZA Y FRANCISCO VILLA</t>
  </si>
  <si>
    <t xml:space="preserve">CONSTRUCCIÓN DE CALLE CON EMPEDRADO EN EL MUNICIPIO DE CELAYA, GTO., EN LA COLONIA LUIS DONALDO COLOSIO, EN LA CALLE LUIS DONALDO COLOSIO </t>
  </si>
  <si>
    <t>AMPLIACION DE LA RED DE DRENAJE SANITARIO DE LA CALLE PUEBLA TRAMO: DE LA AVENIDA CAMINO A JOFRE A 919.37 M AL ORIENTE, COLONIA RANCHO SECO, MUNICIPIO DE CELAYA, GTO.</t>
  </si>
  <si>
    <t>AMPLIACION DE ELECTRIFICACION EN EL MUNICIPIO DE CELAYA, GTO., EN LA LOCALIDAD CELAYA,  EN LA LOCALIDAD VALLE DE LOS REYES, EN LA CALLE CHAVACANO</t>
  </si>
  <si>
    <t>AMPLIACION DE ELECTRIFICACION EN EL MUNICIPIO DE CELAYA, GTO., EN LA LOCALIDAD CELAYA,  EN LA COLONIA LA CRUZ, EN LA CALLE LOS ANGELES Y SANTA MARIA</t>
  </si>
  <si>
    <t>AMPLIACION DE ELECTRIFICACION EN EL MUNICIPIO DE CELAYA, GTO., EN LA LOCALIDAD CELAYA,  EN LA COLONIA EJIDAL, EN LA CALLE EJIDO DE LA LAJA</t>
  </si>
  <si>
    <t>AMPLIACION DE ELECTRIFICACION EN EL MUNICIPIO DE CELAYA, GTO., EN LA LOCALIDAD CELAYA, EN LA COLONIA ARBOLEDAS DE CAMARGO, EN LA CALLE CAMELINA Y FRESNO (PSBGTO-M)</t>
  </si>
  <si>
    <t>AMPLIACION DE RED DE ALUMBRADO PUBLICO DE LA CALLE AVENIDA SAN RAFAEL</t>
  </si>
  <si>
    <t>AMPLIACION DE RED DE ALUMBRADO PUBLICO DE LA CALLE BORDO DE SAN JOSE</t>
  </si>
  <si>
    <t>AMPLIACION DE LA RED DE DRENAJE SANITARIO DE LA CALLE HERMANOS ALDAMA</t>
  </si>
  <si>
    <t>AMPLIACIÓN DE LA RED DE DRENAJE SANITARIO DE LA AVENIDA REVOLUCION Y CALLE 28 DE OCTUBRE DE 1812 EN LA LOCALIDAD SAN ISIDRO DE ELGUERA</t>
  </si>
  <si>
    <t>AMPLIACION DE LA RED DE  AGUA POTABLE DE LA  AVENIDA REVOLUCION Y CALLE 28 DE OCTUBRE DE 1812 EN LA LOCALIDAD SAN ISIDRO DE ELGUERA</t>
  </si>
  <si>
    <t>EQUIPAMIENTO DE POZO DE AGUA POTABLE EN LA COMUNIDAD DE JUAN MARTIN DEL MUNICIPIO DE CELAYA, GTO</t>
  </si>
  <si>
    <t>AMPLIACION DE ALUMBRADO PUBLICO EN EL MUNICIPIO DE CELAYA, GTO., EN LA LOCALIDAD LA PALMITA DE SAN GABRIEL, EN LA CALLE CAMINO DE ACCESO A LA COMUNIDAD (PSBGTO-M)</t>
  </si>
  <si>
    <t>AMPLIACION DE ALUMBRADO PÚBLICO EN EL MUNICIPIO DE CELAYA, GTO., EN LA LOCALIDAD FRACCIONAMIENTO EL PUENTE, EN LA CALLE AVENIDA AEROPUERTO</t>
  </si>
  <si>
    <t>AMPLIACION DE ALUMBRADO PUBLICO EN EL MUNICIPIO DE CELAYA, GTO., EN LA LOCALIDAD ESTRADA, EN LA CALLE CAMINO DE ACCESO A LA COMUNIDAD (PSBGTO-M)</t>
  </si>
  <si>
    <t>AMPLIACION DE RED DE ALUMBRADO PUBLICO, AVENIDA PLANCARTE</t>
  </si>
  <si>
    <t>AMPLIACION DE RED DE ALUMBRADO PUBLICO, ACCESO A LA COMUNIDAD SAN ISIDRO DEL PALMAR</t>
  </si>
  <si>
    <t>AMPLIACION DE ALUMBRADO PÚBLICO EN EL MUNICIPIO DE CELAYA, GTO., EN LA LOCALIDAD LA ESPERANZA DE YUSTIS (LOS MARTINEZ), EN LA CALLE CAMINO DE ACCESO A LA COMUNIDAD</t>
  </si>
  <si>
    <t xml:space="preserve">AMPLIACION DE RED DE ALUMBRADO PUBLICO, ACCESO A LA COMUNIDAD SAN ISIDRO DE ELGUERA </t>
  </si>
  <si>
    <t>AMPLIACION DE ALUMBRADO PUBLICO EN EL MUNICIPIO DE CELAYA, GTO., EN LA LOCALIDAD GASCA, EN LA CALLE ACCESO A LA COMUNIDAD DE GASCA (PSBGTO-M)</t>
  </si>
  <si>
    <t xml:space="preserve">
AMPLIACION DE ALUMBRADO PUBLICO EN EL MUNICIPIO DE CELAYA,GTO., EN LA CALLE CAMINO A JOFRE COLONIA RANCHO SECO Y  ACCESO A LOCALIDAD DE MICHINELAS</t>
  </si>
  <si>
    <t>AMPLIACION DE ALUMBRADO PUBLICO EN EL MUNICIPIO DE CELAYA, GTO., EN LA LOCALIDAD JAUREGUI, EN LA CALLE ADOLFO LOPEZ MATEOS (PSBGTO-M)</t>
  </si>
  <si>
    <t>AMPLIACION DE RED DE ALUMBRADO PUBLICO, CAMINO DE ACCESO A LA COMUNIDAD DE SAN NICOLAS DE ESQUIROS</t>
  </si>
  <si>
    <t>AMPLIACION DE ELECTRIFICACION EN EL MUNICIPIO DE CELAYA, GTO., EN LA LOCALIDAD PRESA BLANCA, EN LA CALLE 18 DE MARZO, JESUS SILVA HERZOG Y ALVARO OBREGON SUR (PSBGTO-M)</t>
  </si>
  <si>
    <t>AMPLIACION DE ELECTRIFICACION EN EL MUNICIPIO DE CELAYA, GTO., EN LA LOCALIDAD PRESA BLANCA, EN LA PRIVADA JESUS SILVA HERZOG (PSBGTO-M)</t>
  </si>
  <si>
    <t>AMPLIACION DE ELECTRIFICACION EN EL MUNICIPIO DE CELAYA, GTO., EN LA LOCALIDAD PRESA BLANCA, EN LA CALLE LAZARO CARDENAS (PSBGTO-M)</t>
  </si>
  <si>
    <t>AMPLIACION DE ELECTRIFICACION EN EL MUNICIPIO DE CELAYA, GTO., EN LA LOCALIDAD SAN CAYETANO, EN LA CALLE HACIENDA DE CARACHEO, HACIENDA DE ROQUE Y HACIENDA DE EL MOLINO (PSBGTO-M)</t>
  </si>
  <si>
    <t>AMPLIACION DE ELECTRIFICACION EN EL MUNICIPIO DE CELAYA, GTO., EN LA LOCALIDAD LA LUZ, EN LA CALLE PRIVADA INSURGENTES (PSBGTO-M)</t>
  </si>
  <si>
    <t>AMPLIACION DE ELECTRIFICACION EN EL MUNICIPIO DE CELAYA, GTO., EN LA LOCALIDAD LA LUZ, EN LA CALLE PRIVADA REVOLUCION (PSBGTO-M)</t>
  </si>
  <si>
    <t xml:space="preserve">AMPLIACION DE RED DE DISTRIBUCION DE ENERGIA ELECTRICA, PRIV. ALLENDE </t>
  </si>
  <si>
    <t xml:space="preserve">AMPLIACION DE RED DE DISTRIBUCION DE ENERGIA ELECTRICA, PROLONGACIÓN EMILIANO ZAPATA </t>
  </si>
  <si>
    <t xml:space="preserve">AMPLIACION DE RED DE DISTRIBUCION DE ENERGIA ELECTRICA, RIO JUÁREZ Y OCAMPO </t>
  </si>
  <si>
    <t>AMPLIACION DE ELECTRIFICACION EN EL MUNICIPIO DE CELAYA, GTO., EN LA LOCALIDAD CELAYA,  EN LA COLONIA 15 DE ABRIL, EN LA CALLE INDEPENDENCIA</t>
  </si>
  <si>
    <t xml:space="preserve">AMPLIACION DE RED DE DISTRIBUCION DE ENERGIA ELECTRICA, ADOLFO LÓPEZ MATEOS </t>
  </si>
  <si>
    <t xml:space="preserve">AMPLIACION DE RED DE DISTRIBUCION DE ENERGIA ELECTRICA,  PRIVADA RODRÍGUEZ </t>
  </si>
  <si>
    <t>CONSTRUCCION DE CUARTO DORMITORIO EN MUNICIPIO DE CELAYA, GTO., EN LOCALIDAD SAN JUAN DE LA VEGA</t>
  </si>
  <si>
    <r>
      <t xml:space="preserve">REHABILITACIÓN DE CAMINO RURAL COMUNIDAD DE LOS HUESOS / </t>
    </r>
    <r>
      <rPr>
        <b/>
        <sz val="9"/>
        <rFont val="Arial"/>
        <family val="2"/>
      </rPr>
      <t>(BASE DE CARPETA DE CONCRETO ASFALTICO)</t>
    </r>
  </si>
  <si>
    <r>
      <t xml:space="preserve">REHABILITACIÓN DE CAMINO RURAL COMUNIDAD DE SAN RAFAEL DE YUSTIS (2DA ETAPA) / </t>
    </r>
    <r>
      <rPr>
        <b/>
        <sz val="9"/>
        <rFont val="Arial"/>
        <family val="2"/>
      </rPr>
      <t>(BASE DE CARPETA DE CONCRETO ASFALTICO)</t>
    </r>
  </si>
  <si>
    <r>
      <t xml:space="preserve">REHABILITACIÓN DE CAMINO RURAL COMUNIDAD DE LA ESPERANZA DE YUSTIS / </t>
    </r>
    <r>
      <rPr>
        <b/>
        <sz val="9"/>
        <rFont val="Arial"/>
        <family val="2"/>
      </rPr>
      <t>(BASE DE CARPETA DE CONCRETO ASFALTICO)</t>
    </r>
  </si>
  <si>
    <r>
      <t xml:space="preserve">REHABILITACIÓN DE CAMINO RURAL COMUNIDAD DE ELGUERA / </t>
    </r>
    <r>
      <rPr>
        <b/>
        <sz val="9"/>
        <rFont val="Arial"/>
        <family val="2"/>
      </rPr>
      <t>(BASE DE CARPETA DE CONCRETO ASFALTICO)</t>
    </r>
  </si>
  <si>
    <r>
      <t xml:space="preserve">REHABILITACIÓN DE CAMINO RURAL ACCESO NORTE A SAN LUIS REY/ </t>
    </r>
    <r>
      <rPr>
        <b/>
        <sz val="9"/>
        <rFont val="Arial"/>
        <family val="2"/>
      </rPr>
      <t>(BASE DE CARPETA DE CONCRETO ASFALTICO)</t>
    </r>
  </si>
  <si>
    <t>REHABILITACIÓN DE CAMINO RURAL A BASE DE CARPETA DE CONCRETO ASFALTICO A LA COMUNIDAD EL SALITRE (TRAMO JOFRE- EL SALITRE)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</si>
</sst>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-* #,##0.00\ [$€]_-;\-* #,##0.00\ [$€]_-;_-* &quot;-&quot;??\ [$€]_-;_-@_-"/>
    <numFmt numFmtId="167" formatCode="_-[$€-2]* #,##0.00_-;\-[$€-2]* #,##0.00_-;_-[$€-2]* &quot;-&quot;??_-"/>
    <numFmt numFmtId="168" formatCode="_([$€]* #,##0.00_);_([$€]* \(#,##0.00\);_([$€]* &quot;-&quot;??_);_(@_)"/>
    <numFmt numFmtId="169" formatCode="_-[$€]* #,##0.00_-;\-[$€]* #,##0.00_-;_-[$€]* &quot;-&quot;??_-;_-@_-"/>
    <numFmt numFmtId="170" formatCode="_-* #,##0.00\ &quot;€&quot;_-;\-* #,##0.00\ &quot;€&quot;_-;_-* &quot;-&quot;??\ &quot;€&quot;_-;_-@_-"/>
    <numFmt numFmtId="171" formatCode="_-\$* #,##0.00_-;&quot;-$&quot;* #,##0.00_-;_-\$* \-??_-;_-@_-"/>
    <numFmt numFmtId="172" formatCode="_(&quot;$&quot;* #,##0.00_);_(&quot;$&quot;* \(#,##0.00\);_(&quot;$&quot;* &quot;-&quot;??_);_(@_)"/>
    <numFmt numFmtId="173" formatCode="_-&quot;Pts&quot;* #,##0.00_-;\-&quot;Pts&quot;* #,##0.00_-;_-&quot;Pts&quot;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name val="Arial"/>
      <family val="2"/>
      <charset val="204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20"/>
      <name val="Calibri"/>
      <family val="2"/>
    </font>
    <font>
      <sz val="11"/>
      <color indexed="18"/>
      <name val="Calibri"/>
      <family val="2"/>
    </font>
    <font>
      <sz val="8"/>
      <name val="Arial Narrow"/>
      <family val="2"/>
    </font>
    <font>
      <sz val="10"/>
      <name val="Tahoma"/>
      <family val="2"/>
    </font>
    <font>
      <sz val="11"/>
      <color rgb="FF000000"/>
      <name val="Calibri"/>
      <family val="2"/>
      <charset val="1"/>
    </font>
    <font>
      <sz val="11"/>
      <color indexed="19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sz val="10"/>
      <name val="Calibri"/>
      <family val="2"/>
      <charset val="1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404041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sz val="10"/>
      <name val="Arial Narrow"/>
      <family val="2"/>
    </font>
    <font>
      <b/>
      <sz val="9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11"/>
        <bgColor indexed="49"/>
      </patternFill>
    </fill>
    <fill>
      <patternFill patternType="solid">
        <fgColor indexed="45"/>
      </patternFill>
    </fill>
    <fill>
      <patternFill patternType="solid">
        <fgColor indexed="51"/>
        <bgColor indexed="1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2135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23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17" borderId="0" applyNumberFormat="0" applyBorder="0" applyAlignment="0" applyProtection="0"/>
    <xf numFmtId="0" fontId="5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6" fillId="46" borderId="0" applyNumberFormat="0" applyBorder="0" applyAlignment="0" applyProtection="0"/>
    <xf numFmtId="0" fontId="7" fillId="23" borderId="0" applyNumberFormat="0" applyBorder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5" fillId="47" borderId="2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8" fillId="48" borderId="3" applyNumberFormat="0" applyAlignment="0" applyProtection="0"/>
    <xf numFmtId="0" fontId="9" fillId="49" borderId="4" applyNumberFormat="0" applyAlignment="0" applyProtection="0"/>
    <xf numFmtId="0" fontId="10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53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54" borderId="0" applyNumberFormat="0" applyBorder="0" applyAlignment="0" applyProtection="0"/>
    <xf numFmtId="0" fontId="5" fillId="47" borderId="0" applyNumberFormat="0" applyBorder="0" applyAlignment="0" applyProtection="0"/>
    <xf numFmtId="0" fontId="5" fillId="55" borderId="0" applyNumberFormat="0" applyBorder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0" fontId="13" fillId="28" borderId="3" applyNumberFormat="0" applyAlignment="0" applyProtection="0"/>
    <xf numFmtId="166" fontId="1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7" fillId="56" borderId="0" applyNumberFormat="0" applyBorder="0" applyAlignment="0" applyProtection="0"/>
    <xf numFmtId="0" fontId="18" fillId="15" borderId="9" applyNumberFormat="0" applyAlignment="0" applyProtection="0"/>
    <xf numFmtId="0" fontId="18" fillId="15" borderId="9" applyNumberFormat="0" applyAlignment="0" applyProtection="0"/>
    <xf numFmtId="0" fontId="18" fillId="15" borderId="9" applyNumberFormat="0" applyAlignment="0" applyProtection="0"/>
    <xf numFmtId="0" fontId="18" fillId="15" borderId="9" applyNumberFormat="0" applyAlignment="0" applyProtection="0"/>
    <xf numFmtId="0" fontId="18" fillId="15" borderId="9" applyNumberFormat="0" applyAlignment="0" applyProtection="0"/>
    <xf numFmtId="0" fontId="18" fillId="15" borderId="9" applyNumberFormat="0" applyAlignment="0" applyProtection="0"/>
    <xf numFmtId="0" fontId="18" fillId="15" borderId="9" applyNumberFormat="0" applyAlignment="0" applyProtection="0"/>
    <xf numFmtId="0" fontId="18" fillId="15" borderId="9" applyNumberFormat="0" applyAlignment="0" applyProtection="0"/>
    <xf numFmtId="0" fontId="19" fillId="57" borderId="10" applyNumberFormat="0" applyFont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64" fontId="14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2" fillId="0" borderId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ill="0" applyBorder="0" applyAlignment="0" applyProtection="0"/>
    <xf numFmtId="164" fontId="1" fillId="0" borderId="0" applyFont="0" applyFill="0" applyBorder="0" applyAlignment="0" applyProtection="0"/>
    <xf numFmtId="171" fontId="2" fillId="0" borderId="0" applyFill="0" applyBorder="0" applyAlignment="0" applyProtection="0"/>
    <xf numFmtId="164" fontId="1" fillId="0" borderId="0" applyFont="0" applyFill="0" applyBorder="0" applyAlignment="0" applyProtection="0"/>
    <xf numFmtId="171" fontId="2" fillId="0" borderId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2" fillId="28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1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1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58" borderId="11" applyNumberForma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58" borderId="11" applyNumberForma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2" fillId="19" borderId="1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19" borderId="1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19" borderId="11" applyNumberFormat="0" applyFont="0" applyAlignment="0" applyProtection="0"/>
    <xf numFmtId="0" fontId="1" fillId="2" borderId="1" applyNumberFormat="0" applyFont="0" applyAlignment="0" applyProtection="0"/>
    <xf numFmtId="0" fontId="2" fillId="19" borderId="1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19" borderId="1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38" borderId="11" applyNumberFormat="0" applyFont="0" applyAlignment="0" applyProtection="0"/>
    <xf numFmtId="0" fontId="19" fillId="38" borderId="11" applyNumberFormat="0" applyFont="0" applyAlignment="0" applyProtection="0"/>
    <xf numFmtId="0" fontId="19" fillId="38" borderId="11" applyNumberFormat="0" applyFont="0" applyAlignment="0" applyProtection="0"/>
    <xf numFmtId="0" fontId="19" fillId="38" borderId="11" applyNumberFormat="0" applyFont="0" applyAlignment="0" applyProtection="0"/>
    <xf numFmtId="0" fontId="19" fillId="38" borderId="11" applyNumberFormat="0" applyFont="0" applyAlignment="0" applyProtection="0"/>
    <xf numFmtId="0" fontId="19" fillId="38" borderId="11" applyNumberFormat="0" applyFont="0" applyAlignment="0" applyProtection="0"/>
    <xf numFmtId="0" fontId="19" fillId="38" borderId="11" applyNumberFormat="0" applyFont="0" applyAlignment="0" applyProtection="0"/>
    <xf numFmtId="0" fontId="19" fillId="38" borderId="11" applyNumberFormat="0" applyFon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0" fontId="9" fillId="59" borderId="12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5" fillId="48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14" fillId="0" borderId="0"/>
    <xf numFmtId="0" fontId="2" fillId="0" borderId="0"/>
    <xf numFmtId="0" fontId="1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2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2" fillId="60" borderId="19" xfId="0" applyFont="1" applyFill="1" applyBorder="1" applyAlignment="1">
      <alignment horizontal="center" vertical="center" wrapText="1"/>
    </xf>
    <xf numFmtId="0" fontId="33" fillId="60" borderId="19" xfId="0" applyFont="1" applyFill="1" applyBorder="1" applyAlignment="1">
      <alignment horizontal="center" vertical="center" wrapText="1"/>
    </xf>
    <xf numFmtId="4" fontId="33" fillId="60" borderId="19" xfId="0" applyNumberFormat="1" applyFont="1" applyFill="1" applyBorder="1" applyAlignment="1">
      <alignment horizontal="center" vertical="center" wrapText="1"/>
    </xf>
    <xf numFmtId="1" fontId="33" fillId="60" borderId="19" xfId="0" applyNumberFormat="1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0" borderId="19" xfId="0" applyFont="1" applyBorder="1" applyAlignment="1">
      <alignment vertical="center"/>
    </xf>
    <xf numFmtId="2" fontId="35" fillId="0" borderId="19" xfId="0" applyNumberFormat="1" applyFont="1" applyBorder="1" applyAlignment="1">
      <alignment vertical="center"/>
    </xf>
    <xf numFmtId="0" fontId="35" fillId="0" borderId="19" xfId="0" applyFont="1" applyBorder="1" applyAlignment="1">
      <alignment horizontal="center" vertical="center"/>
    </xf>
    <xf numFmtId="164" fontId="35" fillId="61" borderId="19" xfId="2134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</cellXfs>
  <cellStyles count="2135">
    <cellStyle name="20% - Énfasis1 10" xfId="11" xr:uid="{00000000-0005-0000-0000-000000000000}"/>
    <cellStyle name="20% - Énfasis1 11" xfId="12" xr:uid="{00000000-0005-0000-0000-000001000000}"/>
    <cellStyle name="20% - Énfasis1 12" xfId="13" xr:uid="{00000000-0005-0000-0000-000002000000}"/>
    <cellStyle name="20% - Énfasis1 13" xfId="14" xr:uid="{00000000-0005-0000-0000-000003000000}"/>
    <cellStyle name="20% - Énfasis1 14" xfId="15" xr:uid="{00000000-0005-0000-0000-000004000000}"/>
    <cellStyle name="20% - Énfasis1 15" xfId="16" xr:uid="{00000000-0005-0000-0000-000005000000}"/>
    <cellStyle name="20% - Énfasis1 16" xfId="17" xr:uid="{00000000-0005-0000-0000-000006000000}"/>
    <cellStyle name="20% - Énfasis1 17" xfId="18" xr:uid="{00000000-0005-0000-0000-000007000000}"/>
    <cellStyle name="20% - Énfasis1 18" xfId="19" xr:uid="{00000000-0005-0000-0000-000008000000}"/>
    <cellStyle name="20% - Énfasis1 19" xfId="20" xr:uid="{00000000-0005-0000-0000-000009000000}"/>
    <cellStyle name="20% - Énfasis1 2" xfId="21" xr:uid="{00000000-0005-0000-0000-00000A000000}"/>
    <cellStyle name="20% - Énfasis1 2 2" xfId="22" xr:uid="{00000000-0005-0000-0000-00000B000000}"/>
    <cellStyle name="20% - Énfasis1 2 3" xfId="23" xr:uid="{00000000-0005-0000-0000-00000C000000}"/>
    <cellStyle name="20% - Énfasis1 20" xfId="24" xr:uid="{00000000-0005-0000-0000-00000D000000}"/>
    <cellStyle name="20% - Énfasis1 21" xfId="25" xr:uid="{00000000-0005-0000-0000-00000E000000}"/>
    <cellStyle name="20% - Énfasis1 22" xfId="26" xr:uid="{00000000-0005-0000-0000-00000F000000}"/>
    <cellStyle name="20% - Énfasis1 23" xfId="27" xr:uid="{00000000-0005-0000-0000-000010000000}"/>
    <cellStyle name="20% - Énfasis1 24" xfId="28" xr:uid="{00000000-0005-0000-0000-000011000000}"/>
    <cellStyle name="20% - Énfasis1 3" xfId="29" xr:uid="{00000000-0005-0000-0000-000012000000}"/>
    <cellStyle name="20% - Énfasis1 4" xfId="30" xr:uid="{00000000-0005-0000-0000-000013000000}"/>
    <cellStyle name="20% - Énfasis1 5" xfId="31" xr:uid="{00000000-0005-0000-0000-000014000000}"/>
    <cellStyle name="20% - Énfasis1 6" xfId="32" xr:uid="{00000000-0005-0000-0000-000015000000}"/>
    <cellStyle name="20% - Énfasis1 7" xfId="33" xr:uid="{00000000-0005-0000-0000-000016000000}"/>
    <cellStyle name="20% - Énfasis1 8" xfId="34" xr:uid="{00000000-0005-0000-0000-000017000000}"/>
    <cellStyle name="20% - Énfasis1 9" xfId="35" xr:uid="{00000000-0005-0000-0000-000018000000}"/>
    <cellStyle name="20% - Énfasis2 10" xfId="36" xr:uid="{00000000-0005-0000-0000-000019000000}"/>
    <cellStyle name="20% - Énfasis2 11" xfId="37" xr:uid="{00000000-0005-0000-0000-00001A000000}"/>
    <cellStyle name="20% - Énfasis2 12" xfId="38" xr:uid="{00000000-0005-0000-0000-00001B000000}"/>
    <cellStyle name="20% - Énfasis2 13" xfId="39" xr:uid="{00000000-0005-0000-0000-00001C000000}"/>
    <cellStyle name="20% - Énfasis2 14" xfId="40" xr:uid="{00000000-0005-0000-0000-00001D000000}"/>
    <cellStyle name="20% - Énfasis2 15" xfId="41" xr:uid="{00000000-0005-0000-0000-00001E000000}"/>
    <cellStyle name="20% - Énfasis2 16" xfId="42" xr:uid="{00000000-0005-0000-0000-00001F000000}"/>
    <cellStyle name="20% - Énfasis2 17" xfId="43" xr:uid="{00000000-0005-0000-0000-000020000000}"/>
    <cellStyle name="20% - Énfasis2 18" xfId="44" xr:uid="{00000000-0005-0000-0000-000021000000}"/>
    <cellStyle name="20% - Énfasis2 19" xfId="45" xr:uid="{00000000-0005-0000-0000-000022000000}"/>
    <cellStyle name="20% - Énfasis2 2" xfId="46" xr:uid="{00000000-0005-0000-0000-000023000000}"/>
    <cellStyle name="20% - Énfasis2 2 2" xfId="47" xr:uid="{00000000-0005-0000-0000-000024000000}"/>
    <cellStyle name="20% - Énfasis2 2 3" xfId="48" xr:uid="{00000000-0005-0000-0000-000025000000}"/>
    <cellStyle name="20% - Énfasis2 20" xfId="49" xr:uid="{00000000-0005-0000-0000-000026000000}"/>
    <cellStyle name="20% - Énfasis2 21" xfId="50" xr:uid="{00000000-0005-0000-0000-000027000000}"/>
    <cellStyle name="20% - Énfasis2 22" xfId="51" xr:uid="{00000000-0005-0000-0000-000028000000}"/>
    <cellStyle name="20% - Énfasis2 23" xfId="52" xr:uid="{00000000-0005-0000-0000-000029000000}"/>
    <cellStyle name="20% - Énfasis2 24" xfId="53" xr:uid="{00000000-0005-0000-0000-00002A000000}"/>
    <cellStyle name="20% - Énfasis2 3" xfId="54" xr:uid="{00000000-0005-0000-0000-00002B000000}"/>
    <cellStyle name="20% - Énfasis2 4" xfId="55" xr:uid="{00000000-0005-0000-0000-00002C000000}"/>
    <cellStyle name="20% - Énfasis2 5" xfId="56" xr:uid="{00000000-0005-0000-0000-00002D000000}"/>
    <cellStyle name="20% - Énfasis2 6" xfId="57" xr:uid="{00000000-0005-0000-0000-00002E000000}"/>
    <cellStyle name="20% - Énfasis2 7" xfId="58" xr:uid="{00000000-0005-0000-0000-00002F000000}"/>
    <cellStyle name="20% - Énfasis2 8" xfId="59" xr:uid="{00000000-0005-0000-0000-000030000000}"/>
    <cellStyle name="20% - Énfasis2 9" xfId="60" xr:uid="{00000000-0005-0000-0000-000031000000}"/>
    <cellStyle name="20% - Énfasis3 10" xfId="61" xr:uid="{00000000-0005-0000-0000-000032000000}"/>
    <cellStyle name="20% - Énfasis3 11" xfId="62" xr:uid="{00000000-0005-0000-0000-000033000000}"/>
    <cellStyle name="20% - Énfasis3 12" xfId="63" xr:uid="{00000000-0005-0000-0000-000034000000}"/>
    <cellStyle name="20% - Énfasis3 13" xfId="64" xr:uid="{00000000-0005-0000-0000-000035000000}"/>
    <cellStyle name="20% - Énfasis3 14" xfId="65" xr:uid="{00000000-0005-0000-0000-000036000000}"/>
    <cellStyle name="20% - Énfasis3 15" xfId="66" xr:uid="{00000000-0005-0000-0000-000037000000}"/>
    <cellStyle name="20% - Énfasis3 16" xfId="67" xr:uid="{00000000-0005-0000-0000-000038000000}"/>
    <cellStyle name="20% - Énfasis3 17" xfId="68" xr:uid="{00000000-0005-0000-0000-000039000000}"/>
    <cellStyle name="20% - Énfasis3 18" xfId="69" xr:uid="{00000000-0005-0000-0000-00003A000000}"/>
    <cellStyle name="20% - Énfasis3 19" xfId="70" xr:uid="{00000000-0005-0000-0000-00003B000000}"/>
    <cellStyle name="20% - Énfasis3 2" xfId="71" xr:uid="{00000000-0005-0000-0000-00003C000000}"/>
    <cellStyle name="20% - Énfasis3 2 2" xfId="72" xr:uid="{00000000-0005-0000-0000-00003D000000}"/>
    <cellStyle name="20% - Énfasis3 2 3" xfId="73" xr:uid="{00000000-0005-0000-0000-00003E000000}"/>
    <cellStyle name="20% - Énfasis3 20" xfId="74" xr:uid="{00000000-0005-0000-0000-00003F000000}"/>
    <cellStyle name="20% - Énfasis3 21" xfId="75" xr:uid="{00000000-0005-0000-0000-000040000000}"/>
    <cellStyle name="20% - Énfasis3 22" xfId="76" xr:uid="{00000000-0005-0000-0000-000041000000}"/>
    <cellStyle name="20% - Énfasis3 23" xfId="77" xr:uid="{00000000-0005-0000-0000-000042000000}"/>
    <cellStyle name="20% - Énfasis3 24" xfId="78" xr:uid="{00000000-0005-0000-0000-000043000000}"/>
    <cellStyle name="20% - Énfasis3 3" xfId="79" xr:uid="{00000000-0005-0000-0000-000044000000}"/>
    <cellStyle name="20% - Énfasis3 4" xfId="80" xr:uid="{00000000-0005-0000-0000-000045000000}"/>
    <cellStyle name="20% - Énfasis3 5" xfId="81" xr:uid="{00000000-0005-0000-0000-000046000000}"/>
    <cellStyle name="20% - Énfasis3 6" xfId="82" xr:uid="{00000000-0005-0000-0000-000047000000}"/>
    <cellStyle name="20% - Énfasis3 7" xfId="83" xr:uid="{00000000-0005-0000-0000-000048000000}"/>
    <cellStyle name="20% - Énfasis3 8" xfId="84" xr:uid="{00000000-0005-0000-0000-000049000000}"/>
    <cellStyle name="20% - Énfasis3 9" xfId="85" xr:uid="{00000000-0005-0000-0000-00004A000000}"/>
    <cellStyle name="20% - Énfasis4 10" xfId="86" xr:uid="{00000000-0005-0000-0000-00004B000000}"/>
    <cellStyle name="20% - Énfasis4 11" xfId="87" xr:uid="{00000000-0005-0000-0000-00004C000000}"/>
    <cellStyle name="20% - Énfasis4 12" xfId="88" xr:uid="{00000000-0005-0000-0000-00004D000000}"/>
    <cellStyle name="20% - Énfasis4 13" xfId="89" xr:uid="{00000000-0005-0000-0000-00004E000000}"/>
    <cellStyle name="20% - Énfasis4 14" xfId="90" xr:uid="{00000000-0005-0000-0000-00004F000000}"/>
    <cellStyle name="20% - Énfasis4 15" xfId="91" xr:uid="{00000000-0005-0000-0000-000050000000}"/>
    <cellStyle name="20% - Énfasis4 16" xfId="92" xr:uid="{00000000-0005-0000-0000-000051000000}"/>
    <cellStyle name="20% - Énfasis4 17" xfId="93" xr:uid="{00000000-0005-0000-0000-000052000000}"/>
    <cellStyle name="20% - Énfasis4 18" xfId="94" xr:uid="{00000000-0005-0000-0000-000053000000}"/>
    <cellStyle name="20% - Énfasis4 19" xfId="95" xr:uid="{00000000-0005-0000-0000-000054000000}"/>
    <cellStyle name="20% - Énfasis4 2" xfId="96" xr:uid="{00000000-0005-0000-0000-000055000000}"/>
    <cellStyle name="20% - Énfasis4 2 2" xfId="97" xr:uid="{00000000-0005-0000-0000-000056000000}"/>
    <cellStyle name="20% - Énfasis4 2 3" xfId="98" xr:uid="{00000000-0005-0000-0000-000057000000}"/>
    <cellStyle name="20% - Énfasis4 20" xfId="99" xr:uid="{00000000-0005-0000-0000-000058000000}"/>
    <cellStyle name="20% - Énfasis4 21" xfId="100" xr:uid="{00000000-0005-0000-0000-000059000000}"/>
    <cellStyle name="20% - Énfasis4 22" xfId="101" xr:uid="{00000000-0005-0000-0000-00005A000000}"/>
    <cellStyle name="20% - Énfasis4 23" xfId="102" xr:uid="{00000000-0005-0000-0000-00005B000000}"/>
    <cellStyle name="20% - Énfasis4 24" xfId="103" xr:uid="{00000000-0005-0000-0000-00005C000000}"/>
    <cellStyle name="20% - Énfasis4 3" xfId="104" xr:uid="{00000000-0005-0000-0000-00005D000000}"/>
    <cellStyle name="20% - Énfasis4 4" xfId="105" xr:uid="{00000000-0005-0000-0000-00005E000000}"/>
    <cellStyle name="20% - Énfasis4 5" xfId="106" xr:uid="{00000000-0005-0000-0000-00005F000000}"/>
    <cellStyle name="20% - Énfasis4 6" xfId="107" xr:uid="{00000000-0005-0000-0000-000060000000}"/>
    <cellStyle name="20% - Énfasis4 7" xfId="108" xr:uid="{00000000-0005-0000-0000-000061000000}"/>
    <cellStyle name="20% - Énfasis4 8" xfId="109" xr:uid="{00000000-0005-0000-0000-000062000000}"/>
    <cellStyle name="20% - Énfasis4 9" xfId="110" xr:uid="{00000000-0005-0000-0000-000063000000}"/>
    <cellStyle name="20% - Énfasis5 10" xfId="111" xr:uid="{00000000-0005-0000-0000-000064000000}"/>
    <cellStyle name="20% - Énfasis5 11" xfId="112" xr:uid="{00000000-0005-0000-0000-000065000000}"/>
    <cellStyle name="20% - Énfasis5 12" xfId="113" xr:uid="{00000000-0005-0000-0000-000066000000}"/>
    <cellStyle name="20% - Énfasis5 13" xfId="114" xr:uid="{00000000-0005-0000-0000-000067000000}"/>
    <cellStyle name="20% - Énfasis5 14" xfId="115" xr:uid="{00000000-0005-0000-0000-000068000000}"/>
    <cellStyle name="20% - Énfasis5 15" xfId="116" xr:uid="{00000000-0005-0000-0000-000069000000}"/>
    <cellStyle name="20% - Énfasis5 16" xfId="117" xr:uid="{00000000-0005-0000-0000-00006A000000}"/>
    <cellStyle name="20% - Énfasis5 17" xfId="118" xr:uid="{00000000-0005-0000-0000-00006B000000}"/>
    <cellStyle name="20% - Énfasis5 18" xfId="119" xr:uid="{00000000-0005-0000-0000-00006C000000}"/>
    <cellStyle name="20% - Énfasis5 19" xfId="120" xr:uid="{00000000-0005-0000-0000-00006D000000}"/>
    <cellStyle name="20% - Énfasis5 2" xfId="121" xr:uid="{00000000-0005-0000-0000-00006E000000}"/>
    <cellStyle name="20% - Énfasis5 2 2" xfId="122" xr:uid="{00000000-0005-0000-0000-00006F000000}"/>
    <cellStyle name="20% - Énfasis5 2 3" xfId="123" xr:uid="{00000000-0005-0000-0000-000070000000}"/>
    <cellStyle name="20% - Énfasis5 20" xfId="124" xr:uid="{00000000-0005-0000-0000-000071000000}"/>
    <cellStyle name="20% - Énfasis5 21" xfId="125" xr:uid="{00000000-0005-0000-0000-000072000000}"/>
    <cellStyle name="20% - Énfasis5 22" xfId="126" xr:uid="{00000000-0005-0000-0000-000073000000}"/>
    <cellStyle name="20% - Énfasis5 23" xfId="127" xr:uid="{00000000-0005-0000-0000-000074000000}"/>
    <cellStyle name="20% - Énfasis5 24" xfId="128" xr:uid="{00000000-0005-0000-0000-000075000000}"/>
    <cellStyle name="20% - Énfasis5 3" xfId="129" xr:uid="{00000000-0005-0000-0000-000076000000}"/>
    <cellStyle name="20% - Énfasis5 4" xfId="130" xr:uid="{00000000-0005-0000-0000-000077000000}"/>
    <cellStyle name="20% - Énfasis5 5" xfId="131" xr:uid="{00000000-0005-0000-0000-000078000000}"/>
    <cellStyle name="20% - Énfasis5 6" xfId="132" xr:uid="{00000000-0005-0000-0000-000079000000}"/>
    <cellStyle name="20% - Énfasis5 7" xfId="133" xr:uid="{00000000-0005-0000-0000-00007A000000}"/>
    <cellStyle name="20% - Énfasis5 8" xfId="134" xr:uid="{00000000-0005-0000-0000-00007B000000}"/>
    <cellStyle name="20% - Énfasis5 9" xfId="135" xr:uid="{00000000-0005-0000-0000-00007C000000}"/>
    <cellStyle name="20% - Énfasis6 10" xfId="136" xr:uid="{00000000-0005-0000-0000-00007D000000}"/>
    <cellStyle name="20% - Énfasis6 11" xfId="137" xr:uid="{00000000-0005-0000-0000-00007E000000}"/>
    <cellStyle name="20% - Énfasis6 12" xfId="138" xr:uid="{00000000-0005-0000-0000-00007F000000}"/>
    <cellStyle name="20% - Énfasis6 13" xfId="139" xr:uid="{00000000-0005-0000-0000-000080000000}"/>
    <cellStyle name="20% - Énfasis6 14" xfId="140" xr:uid="{00000000-0005-0000-0000-000081000000}"/>
    <cellStyle name="20% - Énfasis6 15" xfId="141" xr:uid="{00000000-0005-0000-0000-000082000000}"/>
    <cellStyle name="20% - Énfasis6 16" xfId="142" xr:uid="{00000000-0005-0000-0000-000083000000}"/>
    <cellStyle name="20% - Énfasis6 17" xfId="143" xr:uid="{00000000-0005-0000-0000-000084000000}"/>
    <cellStyle name="20% - Énfasis6 18" xfId="144" xr:uid="{00000000-0005-0000-0000-000085000000}"/>
    <cellStyle name="20% - Énfasis6 19" xfId="145" xr:uid="{00000000-0005-0000-0000-000086000000}"/>
    <cellStyle name="20% - Énfasis6 2" xfId="146" xr:uid="{00000000-0005-0000-0000-000087000000}"/>
    <cellStyle name="20% - Énfasis6 2 2" xfId="147" xr:uid="{00000000-0005-0000-0000-000088000000}"/>
    <cellStyle name="20% - Énfasis6 2 3" xfId="148" xr:uid="{00000000-0005-0000-0000-000089000000}"/>
    <cellStyle name="20% - Énfasis6 20" xfId="149" xr:uid="{00000000-0005-0000-0000-00008A000000}"/>
    <cellStyle name="20% - Énfasis6 21" xfId="150" xr:uid="{00000000-0005-0000-0000-00008B000000}"/>
    <cellStyle name="20% - Énfasis6 22" xfId="151" xr:uid="{00000000-0005-0000-0000-00008C000000}"/>
    <cellStyle name="20% - Énfasis6 23" xfId="152" xr:uid="{00000000-0005-0000-0000-00008D000000}"/>
    <cellStyle name="20% - Énfasis6 24" xfId="153" xr:uid="{00000000-0005-0000-0000-00008E000000}"/>
    <cellStyle name="20% - Énfasis6 3" xfId="154" xr:uid="{00000000-0005-0000-0000-00008F000000}"/>
    <cellStyle name="20% - Énfasis6 4" xfId="155" xr:uid="{00000000-0005-0000-0000-000090000000}"/>
    <cellStyle name="20% - Énfasis6 5" xfId="156" xr:uid="{00000000-0005-0000-0000-000091000000}"/>
    <cellStyle name="20% - Énfasis6 6" xfId="157" xr:uid="{00000000-0005-0000-0000-000092000000}"/>
    <cellStyle name="20% - Énfasis6 7" xfId="158" xr:uid="{00000000-0005-0000-0000-000093000000}"/>
    <cellStyle name="20% - Énfasis6 8" xfId="159" xr:uid="{00000000-0005-0000-0000-000094000000}"/>
    <cellStyle name="20% - Énfasis6 9" xfId="160" xr:uid="{00000000-0005-0000-0000-000095000000}"/>
    <cellStyle name="40% - Énfasis1 10" xfId="161" xr:uid="{00000000-0005-0000-0000-000096000000}"/>
    <cellStyle name="40% - Énfasis1 11" xfId="162" xr:uid="{00000000-0005-0000-0000-000097000000}"/>
    <cellStyle name="40% - Énfasis1 12" xfId="163" xr:uid="{00000000-0005-0000-0000-000098000000}"/>
    <cellStyle name="40% - Énfasis1 13" xfId="164" xr:uid="{00000000-0005-0000-0000-000099000000}"/>
    <cellStyle name="40% - Énfasis1 14" xfId="165" xr:uid="{00000000-0005-0000-0000-00009A000000}"/>
    <cellStyle name="40% - Énfasis1 15" xfId="166" xr:uid="{00000000-0005-0000-0000-00009B000000}"/>
    <cellStyle name="40% - Énfasis1 16" xfId="167" xr:uid="{00000000-0005-0000-0000-00009C000000}"/>
    <cellStyle name="40% - Énfasis1 17" xfId="168" xr:uid="{00000000-0005-0000-0000-00009D000000}"/>
    <cellStyle name="40% - Énfasis1 18" xfId="169" xr:uid="{00000000-0005-0000-0000-00009E000000}"/>
    <cellStyle name="40% - Énfasis1 19" xfId="170" xr:uid="{00000000-0005-0000-0000-00009F000000}"/>
    <cellStyle name="40% - Énfasis1 2" xfId="171" xr:uid="{00000000-0005-0000-0000-0000A0000000}"/>
    <cellStyle name="40% - Énfasis1 2 2" xfId="172" xr:uid="{00000000-0005-0000-0000-0000A1000000}"/>
    <cellStyle name="40% - Énfasis1 2 3" xfId="173" xr:uid="{00000000-0005-0000-0000-0000A2000000}"/>
    <cellStyle name="40% - Énfasis1 20" xfId="174" xr:uid="{00000000-0005-0000-0000-0000A3000000}"/>
    <cellStyle name="40% - Énfasis1 21" xfId="175" xr:uid="{00000000-0005-0000-0000-0000A4000000}"/>
    <cellStyle name="40% - Énfasis1 22" xfId="176" xr:uid="{00000000-0005-0000-0000-0000A5000000}"/>
    <cellStyle name="40% - Énfasis1 23" xfId="177" xr:uid="{00000000-0005-0000-0000-0000A6000000}"/>
    <cellStyle name="40% - Énfasis1 24" xfId="178" xr:uid="{00000000-0005-0000-0000-0000A7000000}"/>
    <cellStyle name="40% - Énfasis1 3" xfId="179" xr:uid="{00000000-0005-0000-0000-0000A8000000}"/>
    <cellStyle name="40% - Énfasis1 4" xfId="180" xr:uid="{00000000-0005-0000-0000-0000A9000000}"/>
    <cellStyle name="40% - Énfasis1 5" xfId="181" xr:uid="{00000000-0005-0000-0000-0000AA000000}"/>
    <cellStyle name="40% - Énfasis1 6" xfId="182" xr:uid="{00000000-0005-0000-0000-0000AB000000}"/>
    <cellStyle name="40% - Énfasis1 7" xfId="183" xr:uid="{00000000-0005-0000-0000-0000AC000000}"/>
    <cellStyle name="40% - Énfasis1 8" xfId="184" xr:uid="{00000000-0005-0000-0000-0000AD000000}"/>
    <cellStyle name="40% - Énfasis1 9" xfId="185" xr:uid="{00000000-0005-0000-0000-0000AE000000}"/>
    <cellStyle name="40% - Énfasis2 10" xfId="186" xr:uid="{00000000-0005-0000-0000-0000AF000000}"/>
    <cellStyle name="40% - Énfasis2 11" xfId="187" xr:uid="{00000000-0005-0000-0000-0000B0000000}"/>
    <cellStyle name="40% - Énfasis2 12" xfId="188" xr:uid="{00000000-0005-0000-0000-0000B1000000}"/>
    <cellStyle name="40% - Énfasis2 13" xfId="189" xr:uid="{00000000-0005-0000-0000-0000B2000000}"/>
    <cellStyle name="40% - Énfasis2 14" xfId="190" xr:uid="{00000000-0005-0000-0000-0000B3000000}"/>
    <cellStyle name="40% - Énfasis2 15" xfId="191" xr:uid="{00000000-0005-0000-0000-0000B4000000}"/>
    <cellStyle name="40% - Énfasis2 16" xfId="192" xr:uid="{00000000-0005-0000-0000-0000B5000000}"/>
    <cellStyle name="40% - Énfasis2 17" xfId="193" xr:uid="{00000000-0005-0000-0000-0000B6000000}"/>
    <cellStyle name="40% - Énfasis2 18" xfId="194" xr:uid="{00000000-0005-0000-0000-0000B7000000}"/>
    <cellStyle name="40% - Énfasis2 19" xfId="195" xr:uid="{00000000-0005-0000-0000-0000B8000000}"/>
    <cellStyle name="40% - Énfasis2 2" xfId="196" xr:uid="{00000000-0005-0000-0000-0000B9000000}"/>
    <cellStyle name="40% - Énfasis2 2 2" xfId="197" xr:uid="{00000000-0005-0000-0000-0000BA000000}"/>
    <cellStyle name="40% - Énfasis2 2 3" xfId="198" xr:uid="{00000000-0005-0000-0000-0000BB000000}"/>
    <cellStyle name="40% - Énfasis2 20" xfId="199" xr:uid="{00000000-0005-0000-0000-0000BC000000}"/>
    <cellStyle name="40% - Énfasis2 21" xfId="200" xr:uid="{00000000-0005-0000-0000-0000BD000000}"/>
    <cellStyle name="40% - Énfasis2 22" xfId="201" xr:uid="{00000000-0005-0000-0000-0000BE000000}"/>
    <cellStyle name="40% - Énfasis2 23" xfId="202" xr:uid="{00000000-0005-0000-0000-0000BF000000}"/>
    <cellStyle name="40% - Énfasis2 24" xfId="203" xr:uid="{00000000-0005-0000-0000-0000C0000000}"/>
    <cellStyle name="40% - Énfasis2 3" xfId="204" xr:uid="{00000000-0005-0000-0000-0000C1000000}"/>
    <cellStyle name="40% - Énfasis2 4" xfId="205" xr:uid="{00000000-0005-0000-0000-0000C2000000}"/>
    <cellStyle name="40% - Énfasis2 5" xfId="206" xr:uid="{00000000-0005-0000-0000-0000C3000000}"/>
    <cellStyle name="40% - Énfasis2 6" xfId="207" xr:uid="{00000000-0005-0000-0000-0000C4000000}"/>
    <cellStyle name="40% - Énfasis2 7" xfId="208" xr:uid="{00000000-0005-0000-0000-0000C5000000}"/>
    <cellStyle name="40% - Énfasis2 8" xfId="209" xr:uid="{00000000-0005-0000-0000-0000C6000000}"/>
    <cellStyle name="40% - Énfasis2 9" xfId="210" xr:uid="{00000000-0005-0000-0000-0000C7000000}"/>
    <cellStyle name="40% - Énfasis3 10" xfId="211" xr:uid="{00000000-0005-0000-0000-0000C8000000}"/>
    <cellStyle name="40% - Énfasis3 11" xfId="212" xr:uid="{00000000-0005-0000-0000-0000C9000000}"/>
    <cellStyle name="40% - Énfasis3 12" xfId="213" xr:uid="{00000000-0005-0000-0000-0000CA000000}"/>
    <cellStyle name="40% - Énfasis3 13" xfId="214" xr:uid="{00000000-0005-0000-0000-0000CB000000}"/>
    <cellStyle name="40% - Énfasis3 14" xfId="215" xr:uid="{00000000-0005-0000-0000-0000CC000000}"/>
    <cellStyle name="40% - Énfasis3 15" xfId="216" xr:uid="{00000000-0005-0000-0000-0000CD000000}"/>
    <cellStyle name="40% - Énfasis3 16" xfId="217" xr:uid="{00000000-0005-0000-0000-0000CE000000}"/>
    <cellStyle name="40% - Énfasis3 17" xfId="218" xr:uid="{00000000-0005-0000-0000-0000CF000000}"/>
    <cellStyle name="40% - Énfasis3 18" xfId="219" xr:uid="{00000000-0005-0000-0000-0000D0000000}"/>
    <cellStyle name="40% - Énfasis3 19" xfId="220" xr:uid="{00000000-0005-0000-0000-0000D1000000}"/>
    <cellStyle name="40% - Énfasis3 2" xfId="221" xr:uid="{00000000-0005-0000-0000-0000D2000000}"/>
    <cellStyle name="40% - Énfasis3 2 2" xfId="222" xr:uid="{00000000-0005-0000-0000-0000D3000000}"/>
    <cellStyle name="40% - Énfasis3 2 3" xfId="223" xr:uid="{00000000-0005-0000-0000-0000D4000000}"/>
    <cellStyle name="40% - Énfasis3 20" xfId="224" xr:uid="{00000000-0005-0000-0000-0000D5000000}"/>
    <cellStyle name="40% - Énfasis3 21" xfId="225" xr:uid="{00000000-0005-0000-0000-0000D6000000}"/>
    <cellStyle name="40% - Énfasis3 22" xfId="226" xr:uid="{00000000-0005-0000-0000-0000D7000000}"/>
    <cellStyle name="40% - Énfasis3 23" xfId="227" xr:uid="{00000000-0005-0000-0000-0000D8000000}"/>
    <cellStyle name="40% - Énfasis3 24" xfId="228" xr:uid="{00000000-0005-0000-0000-0000D9000000}"/>
    <cellStyle name="40% - Énfasis3 3" xfId="229" xr:uid="{00000000-0005-0000-0000-0000DA000000}"/>
    <cellStyle name="40% - Énfasis3 4" xfId="230" xr:uid="{00000000-0005-0000-0000-0000DB000000}"/>
    <cellStyle name="40% - Énfasis3 5" xfId="231" xr:uid="{00000000-0005-0000-0000-0000DC000000}"/>
    <cellStyle name="40% - Énfasis3 6" xfId="232" xr:uid="{00000000-0005-0000-0000-0000DD000000}"/>
    <cellStyle name="40% - Énfasis3 7" xfId="233" xr:uid="{00000000-0005-0000-0000-0000DE000000}"/>
    <cellStyle name="40% - Énfasis3 8" xfId="234" xr:uid="{00000000-0005-0000-0000-0000DF000000}"/>
    <cellStyle name="40% - Énfasis3 9" xfId="235" xr:uid="{00000000-0005-0000-0000-0000E0000000}"/>
    <cellStyle name="40% - Énfasis4 10" xfId="236" xr:uid="{00000000-0005-0000-0000-0000E1000000}"/>
    <cellStyle name="40% - Énfasis4 11" xfId="237" xr:uid="{00000000-0005-0000-0000-0000E2000000}"/>
    <cellStyle name="40% - Énfasis4 12" xfId="238" xr:uid="{00000000-0005-0000-0000-0000E3000000}"/>
    <cellStyle name="40% - Énfasis4 13" xfId="239" xr:uid="{00000000-0005-0000-0000-0000E4000000}"/>
    <cellStyle name="40% - Énfasis4 14" xfId="240" xr:uid="{00000000-0005-0000-0000-0000E5000000}"/>
    <cellStyle name="40% - Énfasis4 15" xfId="241" xr:uid="{00000000-0005-0000-0000-0000E6000000}"/>
    <cellStyle name="40% - Énfasis4 16" xfId="242" xr:uid="{00000000-0005-0000-0000-0000E7000000}"/>
    <cellStyle name="40% - Énfasis4 17" xfId="243" xr:uid="{00000000-0005-0000-0000-0000E8000000}"/>
    <cellStyle name="40% - Énfasis4 18" xfId="244" xr:uid="{00000000-0005-0000-0000-0000E9000000}"/>
    <cellStyle name="40% - Énfasis4 19" xfId="245" xr:uid="{00000000-0005-0000-0000-0000EA000000}"/>
    <cellStyle name="40% - Énfasis4 2" xfId="246" xr:uid="{00000000-0005-0000-0000-0000EB000000}"/>
    <cellStyle name="40% - Énfasis4 2 2" xfId="247" xr:uid="{00000000-0005-0000-0000-0000EC000000}"/>
    <cellStyle name="40% - Énfasis4 2 3" xfId="248" xr:uid="{00000000-0005-0000-0000-0000ED000000}"/>
    <cellStyle name="40% - Énfasis4 20" xfId="249" xr:uid="{00000000-0005-0000-0000-0000EE000000}"/>
    <cellStyle name="40% - Énfasis4 21" xfId="250" xr:uid="{00000000-0005-0000-0000-0000EF000000}"/>
    <cellStyle name="40% - Énfasis4 22" xfId="251" xr:uid="{00000000-0005-0000-0000-0000F0000000}"/>
    <cellStyle name="40% - Énfasis4 23" xfId="252" xr:uid="{00000000-0005-0000-0000-0000F1000000}"/>
    <cellStyle name="40% - Énfasis4 24" xfId="253" xr:uid="{00000000-0005-0000-0000-0000F2000000}"/>
    <cellStyle name="40% - Énfasis4 3" xfId="254" xr:uid="{00000000-0005-0000-0000-0000F3000000}"/>
    <cellStyle name="40% - Énfasis4 4" xfId="255" xr:uid="{00000000-0005-0000-0000-0000F4000000}"/>
    <cellStyle name="40% - Énfasis4 5" xfId="256" xr:uid="{00000000-0005-0000-0000-0000F5000000}"/>
    <cellStyle name="40% - Énfasis4 6" xfId="257" xr:uid="{00000000-0005-0000-0000-0000F6000000}"/>
    <cellStyle name="40% - Énfasis4 7" xfId="258" xr:uid="{00000000-0005-0000-0000-0000F7000000}"/>
    <cellStyle name="40% - Énfasis4 8" xfId="259" xr:uid="{00000000-0005-0000-0000-0000F8000000}"/>
    <cellStyle name="40% - Énfasis4 9" xfId="260" xr:uid="{00000000-0005-0000-0000-0000F9000000}"/>
    <cellStyle name="40% - Énfasis5 10" xfId="261" xr:uid="{00000000-0005-0000-0000-0000FA000000}"/>
    <cellStyle name="40% - Énfasis5 11" xfId="262" xr:uid="{00000000-0005-0000-0000-0000FB000000}"/>
    <cellStyle name="40% - Énfasis5 12" xfId="263" xr:uid="{00000000-0005-0000-0000-0000FC000000}"/>
    <cellStyle name="40% - Énfasis5 13" xfId="264" xr:uid="{00000000-0005-0000-0000-0000FD000000}"/>
    <cellStyle name="40% - Énfasis5 14" xfId="265" xr:uid="{00000000-0005-0000-0000-0000FE000000}"/>
    <cellStyle name="40% - Énfasis5 15" xfId="266" xr:uid="{00000000-0005-0000-0000-0000FF000000}"/>
    <cellStyle name="40% - Énfasis5 16" xfId="267" xr:uid="{00000000-0005-0000-0000-000000010000}"/>
    <cellStyle name="40% - Énfasis5 17" xfId="268" xr:uid="{00000000-0005-0000-0000-000001010000}"/>
    <cellStyle name="40% - Énfasis5 18" xfId="269" xr:uid="{00000000-0005-0000-0000-000002010000}"/>
    <cellStyle name="40% - Énfasis5 19" xfId="270" xr:uid="{00000000-0005-0000-0000-000003010000}"/>
    <cellStyle name="40% - Énfasis5 2" xfId="271" xr:uid="{00000000-0005-0000-0000-000004010000}"/>
    <cellStyle name="40% - Énfasis5 2 2" xfId="272" xr:uid="{00000000-0005-0000-0000-000005010000}"/>
    <cellStyle name="40% - Énfasis5 2 3" xfId="273" xr:uid="{00000000-0005-0000-0000-000006010000}"/>
    <cellStyle name="40% - Énfasis5 20" xfId="274" xr:uid="{00000000-0005-0000-0000-000007010000}"/>
    <cellStyle name="40% - Énfasis5 21" xfId="275" xr:uid="{00000000-0005-0000-0000-000008010000}"/>
    <cellStyle name="40% - Énfasis5 22" xfId="276" xr:uid="{00000000-0005-0000-0000-000009010000}"/>
    <cellStyle name="40% - Énfasis5 23" xfId="277" xr:uid="{00000000-0005-0000-0000-00000A010000}"/>
    <cellStyle name="40% - Énfasis5 24" xfId="278" xr:uid="{00000000-0005-0000-0000-00000B010000}"/>
    <cellStyle name="40% - Énfasis5 3" xfId="279" xr:uid="{00000000-0005-0000-0000-00000C010000}"/>
    <cellStyle name="40% - Énfasis5 4" xfId="280" xr:uid="{00000000-0005-0000-0000-00000D010000}"/>
    <cellStyle name="40% - Énfasis5 5" xfId="281" xr:uid="{00000000-0005-0000-0000-00000E010000}"/>
    <cellStyle name="40% - Énfasis5 6" xfId="282" xr:uid="{00000000-0005-0000-0000-00000F010000}"/>
    <cellStyle name="40% - Énfasis5 7" xfId="283" xr:uid="{00000000-0005-0000-0000-000010010000}"/>
    <cellStyle name="40% - Énfasis5 8" xfId="284" xr:uid="{00000000-0005-0000-0000-000011010000}"/>
    <cellStyle name="40% - Énfasis5 9" xfId="285" xr:uid="{00000000-0005-0000-0000-000012010000}"/>
    <cellStyle name="40% - Énfasis6 10" xfId="286" xr:uid="{00000000-0005-0000-0000-000013010000}"/>
    <cellStyle name="40% - Énfasis6 11" xfId="287" xr:uid="{00000000-0005-0000-0000-000014010000}"/>
    <cellStyle name="40% - Énfasis6 12" xfId="288" xr:uid="{00000000-0005-0000-0000-000015010000}"/>
    <cellStyle name="40% - Énfasis6 13" xfId="289" xr:uid="{00000000-0005-0000-0000-000016010000}"/>
    <cellStyle name="40% - Énfasis6 14" xfId="290" xr:uid="{00000000-0005-0000-0000-000017010000}"/>
    <cellStyle name="40% - Énfasis6 15" xfId="291" xr:uid="{00000000-0005-0000-0000-000018010000}"/>
    <cellStyle name="40% - Énfasis6 16" xfId="292" xr:uid="{00000000-0005-0000-0000-000019010000}"/>
    <cellStyle name="40% - Énfasis6 17" xfId="293" xr:uid="{00000000-0005-0000-0000-00001A010000}"/>
    <cellStyle name="40% - Énfasis6 18" xfId="294" xr:uid="{00000000-0005-0000-0000-00001B010000}"/>
    <cellStyle name="40% - Énfasis6 19" xfId="295" xr:uid="{00000000-0005-0000-0000-00001C010000}"/>
    <cellStyle name="40% - Énfasis6 2" xfId="296" xr:uid="{00000000-0005-0000-0000-00001D010000}"/>
    <cellStyle name="40% - Énfasis6 2 2" xfId="297" xr:uid="{00000000-0005-0000-0000-00001E010000}"/>
    <cellStyle name="40% - Énfasis6 2 3" xfId="298" xr:uid="{00000000-0005-0000-0000-00001F010000}"/>
    <cellStyle name="40% - Énfasis6 20" xfId="299" xr:uid="{00000000-0005-0000-0000-000020010000}"/>
    <cellStyle name="40% - Énfasis6 21" xfId="300" xr:uid="{00000000-0005-0000-0000-000021010000}"/>
    <cellStyle name="40% - Énfasis6 22" xfId="301" xr:uid="{00000000-0005-0000-0000-000022010000}"/>
    <cellStyle name="40% - Énfasis6 23" xfId="302" xr:uid="{00000000-0005-0000-0000-000023010000}"/>
    <cellStyle name="40% - Énfasis6 24" xfId="303" xr:uid="{00000000-0005-0000-0000-000024010000}"/>
    <cellStyle name="40% - Énfasis6 3" xfId="304" xr:uid="{00000000-0005-0000-0000-000025010000}"/>
    <cellStyle name="40% - Énfasis6 4" xfId="305" xr:uid="{00000000-0005-0000-0000-000026010000}"/>
    <cellStyle name="40% - Énfasis6 5" xfId="306" xr:uid="{00000000-0005-0000-0000-000027010000}"/>
    <cellStyle name="40% - Énfasis6 6" xfId="307" xr:uid="{00000000-0005-0000-0000-000028010000}"/>
    <cellStyle name="40% - Énfasis6 7" xfId="308" xr:uid="{00000000-0005-0000-0000-000029010000}"/>
    <cellStyle name="40% - Énfasis6 8" xfId="309" xr:uid="{00000000-0005-0000-0000-00002A010000}"/>
    <cellStyle name="40% - Énfasis6 9" xfId="310" xr:uid="{00000000-0005-0000-0000-00002B010000}"/>
    <cellStyle name="60% - Énfasis1 2" xfId="311" xr:uid="{00000000-0005-0000-0000-00002C010000}"/>
    <cellStyle name="60% - Énfasis2 2" xfId="312" xr:uid="{00000000-0005-0000-0000-00002D010000}"/>
    <cellStyle name="60% - Énfasis3 2" xfId="313" xr:uid="{00000000-0005-0000-0000-00002E010000}"/>
    <cellStyle name="60% - Énfasis4 2" xfId="314" xr:uid="{00000000-0005-0000-0000-00002F010000}"/>
    <cellStyle name="60% - Énfasis5 2" xfId="315" xr:uid="{00000000-0005-0000-0000-000030010000}"/>
    <cellStyle name="60% - Énfasis6 2" xfId="316" xr:uid="{00000000-0005-0000-0000-000031010000}"/>
    <cellStyle name="Accent1" xfId="317" xr:uid="{00000000-0005-0000-0000-000032010000}"/>
    <cellStyle name="Accent1 - 20%" xfId="318" xr:uid="{00000000-0005-0000-0000-000033010000}"/>
    <cellStyle name="Accent1 - 20% 2" xfId="319" xr:uid="{00000000-0005-0000-0000-000034010000}"/>
    <cellStyle name="Accent1 - 20% 2 2" xfId="320" xr:uid="{00000000-0005-0000-0000-000035010000}"/>
    <cellStyle name="Accent1 - 20% 3" xfId="321" xr:uid="{00000000-0005-0000-0000-000036010000}"/>
    <cellStyle name="Accent1 - 40%" xfId="322" xr:uid="{00000000-0005-0000-0000-000037010000}"/>
    <cellStyle name="Accent1 - 40% 2" xfId="323" xr:uid="{00000000-0005-0000-0000-000038010000}"/>
    <cellStyle name="Accent1 - 40% 2 2" xfId="324" xr:uid="{00000000-0005-0000-0000-000039010000}"/>
    <cellStyle name="Accent1 - 40% 3" xfId="325" xr:uid="{00000000-0005-0000-0000-00003A010000}"/>
    <cellStyle name="Accent1 - 60%" xfId="326" xr:uid="{00000000-0005-0000-0000-00003B010000}"/>
    <cellStyle name="Accent1 - 60% 2" xfId="327" xr:uid="{00000000-0005-0000-0000-00003C010000}"/>
    <cellStyle name="Accent1 2" xfId="328" xr:uid="{00000000-0005-0000-0000-00003D010000}"/>
    <cellStyle name="Accent1 3" xfId="329" xr:uid="{00000000-0005-0000-0000-00003E010000}"/>
    <cellStyle name="Accent1 4" xfId="330" xr:uid="{00000000-0005-0000-0000-00003F010000}"/>
    <cellStyle name="Accent2" xfId="331" xr:uid="{00000000-0005-0000-0000-000040010000}"/>
    <cellStyle name="Accent2 - 20%" xfId="332" xr:uid="{00000000-0005-0000-0000-000041010000}"/>
    <cellStyle name="Accent2 - 20% 2" xfId="333" xr:uid="{00000000-0005-0000-0000-000042010000}"/>
    <cellStyle name="Accent2 - 20% 2 2" xfId="334" xr:uid="{00000000-0005-0000-0000-000043010000}"/>
    <cellStyle name="Accent2 - 20% 3" xfId="335" xr:uid="{00000000-0005-0000-0000-000044010000}"/>
    <cellStyle name="Accent2 - 40%" xfId="336" xr:uid="{00000000-0005-0000-0000-000045010000}"/>
    <cellStyle name="Accent2 - 40% 2" xfId="337" xr:uid="{00000000-0005-0000-0000-000046010000}"/>
    <cellStyle name="Accent2 - 40% 2 2" xfId="338" xr:uid="{00000000-0005-0000-0000-000047010000}"/>
    <cellStyle name="Accent2 - 40% 3" xfId="339" xr:uid="{00000000-0005-0000-0000-000048010000}"/>
    <cellStyle name="Accent2 - 60%" xfId="340" xr:uid="{00000000-0005-0000-0000-000049010000}"/>
    <cellStyle name="Accent2 - 60% 2" xfId="341" xr:uid="{00000000-0005-0000-0000-00004A010000}"/>
    <cellStyle name="Accent2 2" xfId="342" xr:uid="{00000000-0005-0000-0000-00004B010000}"/>
    <cellStyle name="Accent2 3" xfId="343" xr:uid="{00000000-0005-0000-0000-00004C010000}"/>
    <cellStyle name="Accent2 4" xfId="344" xr:uid="{00000000-0005-0000-0000-00004D010000}"/>
    <cellStyle name="Accent3" xfId="345" xr:uid="{00000000-0005-0000-0000-00004E010000}"/>
    <cellStyle name="Accent3 - 20%" xfId="346" xr:uid="{00000000-0005-0000-0000-00004F010000}"/>
    <cellStyle name="Accent3 - 20% 2" xfId="347" xr:uid="{00000000-0005-0000-0000-000050010000}"/>
    <cellStyle name="Accent3 - 20% 2 2" xfId="348" xr:uid="{00000000-0005-0000-0000-000051010000}"/>
    <cellStyle name="Accent3 - 20% 3" xfId="349" xr:uid="{00000000-0005-0000-0000-000052010000}"/>
    <cellStyle name="Accent3 - 40%" xfId="350" xr:uid="{00000000-0005-0000-0000-000053010000}"/>
    <cellStyle name="Accent3 - 40% 2" xfId="351" xr:uid="{00000000-0005-0000-0000-000054010000}"/>
    <cellStyle name="Accent3 - 40% 2 2" xfId="352" xr:uid="{00000000-0005-0000-0000-000055010000}"/>
    <cellStyle name="Accent3 - 40% 3" xfId="353" xr:uid="{00000000-0005-0000-0000-000056010000}"/>
    <cellStyle name="Accent3 - 60%" xfId="354" xr:uid="{00000000-0005-0000-0000-000057010000}"/>
    <cellStyle name="Accent3 - 60% 2" xfId="355" xr:uid="{00000000-0005-0000-0000-000058010000}"/>
    <cellStyle name="Accent3 2" xfId="356" xr:uid="{00000000-0005-0000-0000-000059010000}"/>
    <cellStyle name="Accent3 3" xfId="357" xr:uid="{00000000-0005-0000-0000-00005A010000}"/>
    <cellStyle name="Accent3 4" xfId="358" xr:uid="{00000000-0005-0000-0000-00005B010000}"/>
    <cellStyle name="Accent4" xfId="359" xr:uid="{00000000-0005-0000-0000-00005C010000}"/>
    <cellStyle name="Accent4 - 20%" xfId="360" xr:uid="{00000000-0005-0000-0000-00005D010000}"/>
    <cellStyle name="Accent4 - 20% 2" xfId="361" xr:uid="{00000000-0005-0000-0000-00005E010000}"/>
    <cellStyle name="Accent4 - 20% 2 2" xfId="362" xr:uid="{00000000-0005-0000-0000-00005F010000}"/>
    <cellStyle name="Accent4 - 20% 3" xfId="363" xr:uid="{00000000-0005-0000-0000-000060010000}"/>
    <cellStyle name="Accent4 - 40%" xfId="364" xr:uid="{00000000-0005-0000-0000-000061010000}"/>
    <cellStyle name="Accent4 - 40% 2" xfId="365" xr:uid="{00000000-0005-0000-0000-000062010000}"/>
    <cellStyle name="Accent4 - 40% 2 2" xfId="366" xr:uid="{00000000-0005-0000-0000-000063010000}"/>
    <cellStyle name="Accent4 - 40% 3" xfId="367" xr:uid="{00000000-0005-0000-0000-000064010000}"/>
    <cellStyle name="Accent4 - 60%" xfId="368" xr:uid="{00000000-0005-0000-0000-000065010000}"/>
    <cellStyle name="Accent4 - 60% 2" xfId="369" xr:uid="{00000000-0005-0000-0000-000066010000}"/>
    <cellStyle name="Accent4 2" xfId="370" xr:uid="{00000000-0005-0000-0000-000067010000}"/>
    <cellStyle name="Accent4 3" xfId="371" xr:uid="{00000000-0005-0000-0000-000068010000}"/>
    <cellStyle name="Accent4 4" xfId="372" xr:uid="{00000000-0005-0000-0000-000069010000}"/>
    <cellStyle name="Accent5" xfId="373" xr:uid="{00000000-0005-0000-0000-00006A010000}"/>
    <cellStyle name="Accent5 - 20%" xfId="374" xr:uid="{00000000-0005-0000-0000-00006B010000}"/>
    <cellStyle name="Accent5 - 20% 2" xfId="375" xr:uid="{00000000-0005-0000-0000-00006C010000}"/>
    <cellStyle name="Accent5 - 20% 2 2" xfId="376" xr:uid="{00000000-0005-0000-0000-00006D010000}"/>
    <cellStyle name="Accent5 - 20% 3" xfId="377" xr:uid="{00000000-0005-0000-0000-00006E010000}"/>
    <cellStyle name="Accent5 - 40%" xfId="378" xr:uid="{00000000-0005-0000-0000-00006F010000}"/>
    <cellStyle name="Accent5 - 40% 2" xfId="379" xr:uid="{00000000-0005-0000-0000-000070010000}"/>
    <cellStyle name="Accent5 - 40% 2 2" xfId="380" xr:uid="{00000000-0005-0000-0000-000071010000}"/>
    <cellStyle name="Accent5 - 40% 3" xfId="381" xr:uid="{00000000-0005-0000-0000-000072010000}"/>
    <cellStyle name="Accent5 - 60%" xfId="382" xr:uid="{00000000-0005-0000-0000-000073010000}"/>
    <cellStyle name="Accent5 - 60% 2" xfId="383" xr:uid="{00000000-0005-0000-0000-000074010000}"/>
    <cellStyle name="Accent5 2" xfId="384" xr:uid="{00000000-0005-0000-0000-000075010000}"/>
    <cellStyle name="Accent5 3" xfId="385" xr:uid="{00000000-0005-0000-0000-000076010000}"/>
    <cellStyle name="Accent5 4" xfId="386" xr:uid="{00000000-0005-0000-0000-000077010000}"/>
    <cellStyle name="Accent6" xfId="387" xr:uid="{00000000-0005-0000-0000-000078010000}"/>
    <cellStyle name="Accent6 - 20%" xfId="388" xr:uid="{00000000-0005-0000-0000-000079010000}"/>
    <cellStyle name="Accent6 - 20% 2" xfId="389" xr:uid="{00000000-0005-0000-0000-00007A010000}"/>
    <cellStyle name="Accent6 - 20% 2 2" xfId="390" xr:uid="{00000000-0005-0000-0000-00007B010000}"/>
    <cellStyle name="Accent6 - 20% 3" xfId="391" xr:uid="{00000000-0005-0000-0000-00007C010000}"/>
    <cellStyle name="Accent6 - 40%" xfId="392" xr:uid="{00000000-0005-0000-0000-00007D010000}"/>
    <cellStyle name="Accent6 - 40% 2" xfId="393" xr:uid="{00000000-0005-0000-0000-00007E010000}"/>
    <cellStyle name="Accent6 - 40% 2 2" xfId="394" xr:uid="{00000000-0005-0000-0000-00007F010000}"/>
    <cellStyle name="Accent6 - 40% 3" xfId="395" xr:uid="{00000000-0005-0000-0000-000080010000}"/>
    <cellStyle name="Accent6 - 60%" xfId="396" xr:uid="{00000000-0005-0000-0000-000081010000}"/>
    <cellStyle name="Accent6 - 60% 2" xfId="397" xr:uid="{00000000-0005-0000-0000-000082010000}"/>
    <cellStyle name="Accent6 2" xfId="398" xr:uid="{00000000-0005-0000-0000-000083010000}"/>
    <cellStyle name="Accent6 3" xfId="399" xr:uid="{00000000-0005-0000-0000-000084010000}"/>
    <cellStyle name="Accent6 4" xfId="400" xr:uid="{00000000-0005-0000-0000-000085010000}"/>
    <cellStyle name="Bad" xfId="401" xr:uid="{00000000-0005-0000-0000-000086010000}"/>
    <cellStyle name="Buena 2" xfId="402" xr:uid="{00000000-0005-0000-0000-000087010000}"/>
    <cellStyle name="Calculation" xfId="403" xr:uid="{00000000-0005-0000-0000-000088010000}"/>
    <cellStyle name="Calculation 2" xfId="404" xr:uid="{00000000-0005-0000-0000-000089010000}"/>
    <cellStyle name="Calculation 2 2" xfId="405" xr:uid="{00000000-0005-0000-0000-00008A010000}"/>
    <cellStyle name="Calculation 2 2 2" xfId="406" xr:uid="{00000000-0005-0000-0000-00008B010000}"/>
    <cellStyle name="Calculation 2 3" xfId="407" xr:uid="{00000000-0005-0000-0000-00008C010000}"/>
    <cellStyle name="Calculation 2 4" xfId="408" xr:uid="{00000000-0005-0000-0000-00008D010000}"/>
    <cellStyle name="Calculation 2 5" xfId="409" xr:uid="{00000000-0005-0000-0000-00008E010000}"/>
    <cellStyle name="Calculation 2 6" xfId="410" xr:uid="{00000000-0005-0000-0000-00008F010000}"/>
    <cellStyle name="Calculation 2 7" xfId="411" xr:uid="{00000000-0005-0000-0000-000090010000}"/>
    <cellStyle name="Calculation 3" xfId="412" xr:uid="{00000000-0005-0000-0000-000091010000}"/>
    <cellStyle name="Calculation 3 2" xfId="413" xr:uid="{00000000-0005-0000-0000-000092010000}"/>
    <cellStyle name="Calculation 4" xfId="414" xr:uid="{00000000-0005-0000-0000-000093010000}"/>
    <cellStyle name="Calculation 5" xfId="415" xr:uid="{00000000-0005-0000-0000-000094010000}"/>
    <cellStyle name="Calculation 6" xfId="416" xr:uid="{00000000-0005-0000-0000-000095010000}"/>
    <cellStyle name="Calculation 7" xfId="417" xr:uid="{00000000-0005-0000-0000-000096010000}"/>
    <cellStyle name="Calculation 8" xfId="418" xr:uid="{00000000-0005-0000-0000-000097010000}"/>
    <cellStyle name="Cálculo 2" xfId="419" xr:uid="{00000000-0005-0000-0000-000098010000}"/>
    <cellStyle name="Cálculo 2 2" xfId="420" xr:uid="{00000000-0005-0000-0000-000099010000}"/>
    <cellStyle name="Cálculo 2 2 2" xfId="421" xr:uid="{00000000-0005-0000-0000-00009A010000}"/>
    <cellStyle name="Cálculo 2 3" xfId="422" xr:uid="{00000000-0005-0000-0000-00009B010000}"/>
    <cellStyle name="Cálculo 2 4" xfId="423" xr:uid="{00000000-0005-0000-0000-00009C010000}"/>
    <cellStyle name="Cálculo 2 5" xfId="424" xr:uid="{00000000-0005-0000-0000-00009D010000}"/>
    <cellStyle name="Cálculo 2 6" xfId="425" xr:uid="{00000000-0005-0000-0000-00009E010000}"/>
    <cellStyle name="Cálculo 2 7" xfId="426" xr:uid="{00000000-0005-0000-0000-00009F010000}"/>
    <cellStyle name="Cálculo 3" xfId="427" xr:uid="{00000000-0005-0000-0000-0000A0010000}"/>
    <cellStyle name="Cálculo 3 2" xfId="428" xr:uid="{00000000-0005-0000-0000-0000A1010000}"/>
    <cellStyle name="Cálculo 3 3" xfId="429" xr:uid="{00000000-0005-0000-0000-0000A2010000}"/>
    <cellStyle name="Cálculo 3 4" xfId="430" xr:uid="{00000000-0005-0000-0000-0000A3010000}"/>
    <cellStyle name="Cálculo 4" xfId="431" xr:uid="{00000000-0005-0000-0000-0000A4010000}"/>
    <cellStyle name="Celda de comprobación 2" xfId="432" xr:uid="{00000000-0005-0000-0000-0000A5010000}"/>
    <cellStyle name="Celda vinculada 2" xfId="433" xr:uid="{00000000-0005-0000-0000-0000A6010000}"/>
    <cellStyle name="Check Cell" xfId="434" xr:uid="{00000000-0005-0000-0000-0000A7010000}"/>
    <cellStyle name="Emphasis 1" xfId="435" xr:uid="{00000000-0005-0000-0000-0000A8010000}"/>
    <cellStyle name="Emphasis 1 2" xfId="436" xr:uid="{00000000-0005-0000-0000-0000A9010000}"/>
    <cellStyle name="Emphasis 2" xfId="437" xr:uid="{00000000-0005-0000-0000-0000AA010000}"/>
    <cellStyle name="Emphasis 2 2" xfId="438" xr:uid="{00000000-0005-0000-0000-0000AB010000}"/>
    <cellStyle name="Emphasis 3" xfId="439" xr:uid="{00000000-0005-0000-0000-0000AC010000}"/>
    <cellStyle name="Emphasis 3 2" xfId="440" xr:uid="{00000000-0005-0000-0000-0000AD010000}"/>
    <cellStyle name="Encabezado 4 2" xfId="441" xr:uid="{00000000-0005-0000-0000-0000AE010000}"/>
    <cellStyle name="Énfasis1 2" xfId="442" xr:uid="{00000000-0005-0000-0000-0000AF010000}"/>
    <cellStyle name="Énfasis2 2" xfId="443" xr:uid="{00000000-0005-0000-0000-0000B0010000}"/>
    <cellStyle name="Énfasis3 2" xfId="444" xr:uid="{00000000-0005-0000-0000-0000B1010000}"/>
    <cellStyle name="Énfasis4 2" xfId="445" xr:uid="{00000000-0005-0000-0000-0000B2010000}"/>
    <cellStyle name="Énfasis5 2" xfId="446" xr:uid="{00000000-0005-0000-0000-0000B3010000}"/>
    <cellStyle name="Énfasis6 2" xfId="447" xr:uid="{00000000-0005-0000-0000-0000B4010000}"/>
    <cellStyle name="Entrada 2" xfId="448" xr:uid="{00000000-0005-0000-0000-0000B5010000}"/>
    <cellStyle name="Entrada 2 2" xfId="449" xr:uid="{00000000-0005-0000-0000-0000B6010000}"/>
    <cellStyle name="Entrada 2 2 2" xfId="450" xr:uid="{00000000-0005-0000-0000-0000B7010000}"/>
    <cellStyle name="Entrada 2 3" xfId="451" xr:uid="{00000000-0005-0000-0000-0000B8010000}"/>
    <cellStyle name="Entrada 2 4" xfId="452" xr:uid="{00000000-0005-0000-0000-0000B9010000}"/>
    <cellStyle name="Entrada 2 5" xfId="453" xr:uid="{00000000-0005-0000-0000-0000BA010000}"/>
    <cellStyle name="Entrada 2 6" xfId="454" xr:uid="{00000000-0005-0000-0000-0000BB010000}"/>
    <cellStyle name="Entrada 2 7" xfId="455" xr:uid="{00000000-0005-0000-0000-0000BC010000}"/>
    <cellStyle name="Entrada 3" xfId="456" xr:uid="{00000000-0005-0000-0000-0000BD010000}"/>
    <cellStyle name="Entrada 3 2" xfId="457" xr:uid="{00000000-0005-0000-0000-0000BE010000}"/>
    <cellStyle name="Entrada 3 3" xfId="458" xr:uid="{00000000-0005-0000-0000-0000BF010000}"/>
    <cellStyle name="Entrada 3 4" xfId="459" xr:uid="{00000000-0005-0000-0000-0000C0010000}"/>
    <cellStyle name="Entrada 4" xfId="460" xr:uid="{00000000-0005-0000-0000-0000C1010000}"/>
    <cellStyle name="Euro" xfId="461" xr:uid="{00000000-0005-0000-0000-0000C2010000}"/>
    <cellStyle name="Euro 10" xfId="462" xr:uid="{00000000-0005-0000-0000-0000C3010000}"/>
    <cellStyle name="Euro 2" xfId="463" xr:uid="{00000000-0005-0000-0000-0000C4010000}"/>
    <cellStyle name="Euro 2 2" xfId="464" xr:uid="{00000000-0005-0000-0000-0000C5010000}"/>
    <cellStyle name="Euro 2 3" xfId="465" xr:uid="{00000000-0005-0000-0000-0000C6010000}"/>
    <cellStyle name="Euro 3" xfId="466" xr:uid="{00000000-0005-0000-0000-0000C7010000}"/>
    <cellStyle name="Euro 3 2" xfId="467" xr:uid="{00000000-0005-0000-0000-0000C8010000}"/>
    <cellStyle name="Euro 3 3" xfId="468" xr:uid="{00000000-0005-0000-0000-0000C9010000}"/>
    <cellStyle name="Euro 3 3 2" xfId="469" xr:uid="{00000000-0005-0000-0000-0000CA010000}"/>
    <cellStyle name="Euro 3 4" xfId="470" xr:uid="{00000000-0005-0000-0000-0000CB010000}"/>
    <cellStyle name="Euro 4" xfId="471" xr:uid="{00000000-0005-0000-0000-0000CC010000}"/>
    <cellStyle name="Euro 4 2" xfId="472" xr:uid="{00000000-0005-0000-0000-0000CD010000}"/>
    <cellStyle name="Euro 4 3" xfId="473" xr:uid="{00000000-0005-0000-0000-0000CE010000}"/>
    <cellStyle name="Euro 5" xfId="474" xr:uid="{00000000-0005-0000-0000-0000CF010000}"/>
    <cellStyle name="Euro 5 2" xfId="475" xr:uid="{00000000-0005-0000-0000-0000D0010000}"/>
    <cellStyle name="Euro 5 3" xfId="476" xr:uid="{00000000-0005-0000-0000-0000D1010000}"/>
    <cellStyle name="Euro 6" xfId="477" xr:uid="{00000000-0005-0000-0000-0000D2010000}"/>
    <cellStyle name="Euro 6 2" xfId="478" xr:uid="{00000000-0005-0000-0000-0000D3010000}"/>
    <cellStyle name="Euro 7" xfId="479" xr:uid="{00000000-0005-0000-0000-0000D4010000}"/>
    <cellStyle name="Euro 7 2" xfId="480" xr:uid="{00000000-0005-0000-0000-0000D5010000}"/>
    <cellStyle name="Euro 7 2 2" xfId="481" xr:uid="{00000000-0005-0000-0000-0000D6010000}"/>
    <cellStyle name="Euro 8" xfId="482" xr:uid="{00000000-0005-0000-0000-0000D7010000}"/>
    <cellStyle name="Euro 9" xfId="483" xr:uid="{00000000-0005-0000-0000-0000D8010000}"/>
    <cellStyle name="Good" xfId="484" xr:uid="{00000000-0005-0000-0000-0000D9010000}"/>
    <cellStyle name="Good 2" xfId="485" xr:uid="{00000000-0005-0000-0000-0000DA010000}"/>
    <cellStyle name="Heading 1" xfId="486" xr:uid="{00000000-0005-0000-0000-0000DB010000}"/>
    <cellStyle name="Heading 2" xfId="487" xr:uid="{00000000-0005-0000-0000-0000DC010000}"/>
    <cellStyle name="Heading 3" xfId="488" xr:uid="{00000000-0005-0000-0000-0000DD010000}"/>
    <cellStyle name="Heading 4" xfId="489" xr:uid="{00000000-0005-0000-0000-0000DE010000}"/>
    <cellStyle name="Incorrecto 2" xfId="490" xr:uid="{00000000-0005-0000-0000-0000DF010000}"/>
    <cellStyle name="Input" xfId="491" xr:uid="{00000000-0005-0000-0000-0000E0010000}"/>
    <cellStyle name="Input 2" xfId="492" xr:uid="{00000000-0005-0000-0000-0000E1010000}"/>
    <cellStyle name="Input 2 2" xfId="493" xr:uid="{00000000-0005-0000-0000-0000E2010000}"/>
    <cellStyle name="Input 3" xfId="494" xr:uid="{00000000-0005-0000-0000-0000E3010000}"/>
    <cellStyle name="Input 4" xfId="495" xr:uid="{00000000-0005-0000-0000-0000E4010000}"/>
    <cellStyle name="Input 5" xfId="496" xr:uid="{00000000-0005-0000-0000-0000E5010000}"/>
    <cellStyle name="Input 6" xfId="497" xr:uid="{00000000-0005-0000-0000-0000E6010000}"/>
    <cellStyle name="Input 7" xfId="498" xr:uid="{00000000-0005-0000-0000-0000E7010000}"/>
    <cellStyle name="Linked Cell" xfId="499" xr:uid="{00000000-0005-0000-0000-0000E8010000}"/>
    <cellStyle name="Millares 2" xfId="500" xr:uid="{00000000-0005-0000-0000-0000E9010000}"/>
    <cellStyle name="Millares 2 10" xfId="3" xr:uid="{00000000-0005-0000-0000-0000EA010000}"/>
    <cellStyle name="Millares 2 11" xfId="501" xr:uid="{00000000-0005-0000-0000-0000EB010000}"/>
    <cellStyle name="Millares 2 12" xfId="502" xr:uid="{00000000-0005-0000-0000-0000EC010000}"/>
    <cellStyle name="Millares 2 13" xfId="503" xr:uid="{00000000-0005-0000-0000-0000ED010000}"/>
    <cellStyle name="Millares 2 2" xfId="1" xr:uid="{00000000-0005-0000-0000-0000EE010000}"/>
    <cellStyle name="Millares 2 2 2" xfId="504" xr:uid="{00000000-0005-0000-0000-0000EF010000}"/>
    <cellStyle name="Millares 2 2 3" xfId="505" xr:uid="{00000000-0005-0000-0000-0000F0010000}"/>
    <cellStyle name="Millares 2 2 4" xfId="506" xr:uid="{00000000-0005-0000-0000-0000F1010000}"/>
    <cellStyle name="Millares 2 2 5" xfId="507" xr:uid="{00000000-0005-0000-0000-0000F2010000}"/>
    <cellStyle name="Millares 2 3" xfId="7" xr:uid="{00000000-0005-0000-0000-0000F3010000}"/>
    <cellStyle name="Millares 2 3 2" xfId="508" xr:uid="{00000000-0005-0000-0000-0000F4010000}"/>
    <cellStyle name="Millares 2 4" xfId="509" xr:uid="{00000000-0005-0000-0000-0000F5010000}"/>
    <cellStyle name="Millares 2 5" xfId="510" xr:uid="{00000000-0005-0000-0000-0000F6010000}"/>
    <cellStyle name="Millares 2 6" xfId="511" xr:uid="{00000000-0005-0000-0000-0000F7010000}"/>
    <cellStyle name="Millares 2 7" xfId="512" xr:uid="{00000000-0005-0000-0000-0000F8010000}"/>
    <cellStyle name="Millares 2 8" xfId="513" xr:uid="{00000000-0005-0000-0000-0000F9010000}"/>
    <cellStyle name="Millares 2 9" xfId="514" xr:uid="{00000000-0005-0000-0000-0000FA010000}"/>
    <cellStyle name="Millares 3" xfId="515" xr:uid="{00000000-0005-0000-0000-0000FB010000}"/>
    <cellStyle name="Millares 3 2" xfId="516" xr:uid="{00000000-0005-0000-0000-0000FC010000}"/>
    <cellStyle name="Millares 3 3" xfId="517" xr:uid="{00000000-0005-0000-0000-0000FD010000}"/>
    <cellStyle name="Millares 3 3 2" xfId="518" xr:uid="{00000000-0005-0000-0000-0000FE010000}"/>
    <cellStyle name="Millares 3 4" xfId="519" xr:uid="{00000000-0005-0000-0000-0000FF010000}"/>
    <cellStyle name="Millares 3 5" xfId="520" xr:uid="{00000000-0005-0000-0000-000000020000}"/>
    <cellStyle name="Millares 4" xfId="521" xr:uid="{00000000-0005-0000-0000-000001020000}"/>
    <cellStyle name="Millares 4 2" xfId="522" xr:uid="{00000000-0005-0000-0000-000002020000}"/>
    <cellStyle name="Millares 4 2 2" xfId="523" xr:uid="{00000000-0005-0000-0000-000003020000}"/>
    <cellStyle name="Millares 4 2 2 2" xfId="524" xr:uid="{00000000-0005-0000-0000-000004020000}"/>
    <cellStyle name="Millares 4 2 2 3" xfId="525" xr:uid="{00000000-0005-0000-0000-000005020000}"/>
    <cellStyle name="Millares 4 3" xfId="526" xr:uid="{00000000-0005-0000-0000-000006020000}"/>
    <cellStyle name="Millares 4 3 2" xfId="527" xr:uid="{00000000-0005-0000-0000-000007020000}"/>
    <cellStyle name="Millares 4 3 3" xfId="528" xr:uid="{00000000-0005-0000-0000-000008020000}"/>
    <cellStyle name="Millares 4 4" xfId="529" xr:uid="{00000000-0005-0000-0000-000009020000}"/>
    <cellStyle name="Millares 4 4 2" xfId="530" xr:uid="{00000000-0005-0000-0000-00000A020000}"/>
    <cellStyle name="Millares 4 4 3" xfId="531" xr:uid="{00000000-0005-0000-0000-00000B020000}"/>
    <cellStyle name="Millares 4 5" xfId="532" xr:uid="{00000000-0005-0000-0000-00000C020000}"/>
    <cellStyle name="Millares 4 5 2" xfId="533" xr:uid="{00000000-0005-0000-0000-00000D020000}"/>
    <cellStyle name="Millares 4 6" xfId="534" xr:uid="{00000000-0005-0000-0000-00000E020000}"/>
    <cellStyle name="Millares 4 7" xfId="535" xr:uid="{00000000-0005-0000-0000-00000F020000}"/>
    <cellStyle name="Millares 5" xfId="536" xr:uid="{00000000-0005-0000-0000-000010020000}"/>
    <cellStyle name="Millares 5 2" xfId="537" xr:uid="{00000000-0005-0000-0000-000011020000}"/>
    <cellStyle name="Millares 5 2 2" xfId="538" xr:uid="{00000000-0005-0000-0000-000012020000}"/>
    <cellStyle name="Millares 5 2 2 2" xfId="539" xr:uid="{00000000-0005-0000-0000-000013020000}"/>
    <cellStyle name="Millares 5 2 2 3" xfId="540" xr:uid="{00000000-0005-0000-0000-000014020000}"/>
    <cellStyle name="Millares 5 3" xfId="541" xr:uid="{00000000-0005-0000-0000-000015020000}"/>
    <cellStyle name="Millares 5 4" xfId="542" xr:uid="{00000000-0005-0000-0000-000016020000}"/>
    <cellStyle name="Millares 5 4 2" xfId="543" xr:uid="{00000000-0005-0000-0000-000017020000}"/>
    <cellStyle name="Millares 5 5" xfId="544" xr:uid="{00000000-0005-0000-0000-000018020000}"/>
    <cellStyle name="Millares 6" xfId="545" xr:uid="{00000000-0005-0000-0000-000019020000}"/>
    <cellStyle name="Millares 6 2" xfId="546" xr:uid="{00000000-0005-0000-0000-00001A020000}"/>
    <cellStyle name="Millares 6 2 2" xfId="547" xr:uid="{00000000-0005-0000-0000-00001B020000}"/>
    <cellStyle name="Millares 6 3" xfId="548" xr:uid="{00000000-0005-0000-0000-00001C020000}"/>
    <cellStyle name="Millares 6 3 2" xfId="549" xr:uid="{00000000-0005-0000-0000-00001D020000}"/>
    <cellStyle name="Millares 6 3 3" xfId="550" xr:uid="{00000000-0005-0000-0000-00001E020000}"/>
    <cellStyle name="Millares 7" xfId="551" xr:uid="{00000000-0005-0000-0000-00001F020000}"/>
    <cellStyle name="Millares 7 2" xfId="552" xr:uid="{00000000-0005-0000-0000-000020020000}"/>
    <cellStyle name="Millares 7 2 2" xfId="553" xr:uid="{00000000-0005-0000-0000-000021020000}"/>
    <cellStyle name="Millares 7 2 3" xfId="554" xr:uid="{00000000-0005-0000-0000-000022020000}"/>
    <cellStyle name="Millares 7 3" xfId="555" xr:uid="{00000000-0005-0000-0000-000023020000}"/>
    <cellStyle name="Millares 8" xfId="556" xr:uid="{00000000-0005-0000-0000-000024020000}"/>
    <cellStyle name="Millares 8 2" xfId="557" xr:uid="{00000000-0005-0000-0000-000025020000}"/>
    <cellStyle name="Millares 9" xfId="558" xr:uid="{00000000-0005-0000-0000-000026020000}"/>
    <cellStyle name="Moneda" xfId="2134" builtinId="4"/>
    <cellStyle name="Moneda 10" xfId="559" xr:uid="{00000000-0005-0000-0000-000028020000}"/>
    <cellStyle name="Moneda 10 2" xfId="560" xr:uid="{00000000-0005-0000-0000-000029020000}"/>
    <cellStyle name="Moneda 10 2 2" xfId="561" xr:uid="{00000000-0005-0000-0000-00002A020000}"/>
    <cellStyle name="Moneda 10 2 2 2" xfId="562" xr:uid="{00000000-0005-0000-0000-00002B020000}"/>
    <cellStyle name="Moneda 10 2 3" xfId="563" xr:uid="{00000000-0005-0000-0000-00002C020000}"/>
    <cellStyle name="Moneda 10 3" xfId="564" xr:uid="{00000000-0005-0000-0000-00002D020000}"/>
    <cellStyle name="Moneda 10 3 2" xfId="565" xr:uid="{00000000-0005-0000-0000-00002E020000}"/>
    <cellStyle name="Moneda 10 3 2 2" xfId="566" xr:uid="{00000000-0005-0000-0000-00002F020000}"/>
    <cellStyle name="Moneda 10 3 3" xfId="567" xr:uid="{00000000-0005-0000-0000-000030020000}"/>
    <cellStyle name="Moneda 10 4" xfId="568" xr:uid="{00000000-0005-0000-0000-000031020000}"/>
    <cellStyle name="Moneda 10 4 2" xfId="569" xr:uid="{00000000-0005-0000-0000-000032020000}"/>
    <cellStyle name="Moneda 10 4 2 2" xfId="570" xr:uid="{00000000-0005-0000-0000-000033020000}"/>
    <cellStyle name="Moneda 10 4 3" xfId="571" xr:uid="{00000000-0005-0000-0000-000034020000}"/>
    <cellStyle name="Moneda 10 5" xfId="572" xr:uid="{00000000-0005-0000-0000-000035020000}"/>
    <cellStyle name="Moneda 10 5 2" xfId="573" xr:uid="{00000000-0005-0000-0000-000036020000}"/>
    <cellStyle name="Moneda 10 6" xfId="574" xr:uid="{00000000-0005-0000-0000-000037020000}"/>
    <cellStyle name="Moneda 10 7" xfId="2" xr:uid="{00000000-0005-0000-0000-000038020000}"/>
    <cellStyle name="Moneda 11" xfId="575" xr:uid="{00000000-0005-0000-0000-000039020000}"/>
    <cellStyle name="Moneda 13" xfId="576" xr:uid="{00000000-0005-0000-0000-00003A020000}"/>
    <cellStyle name="Moneda 2" xfId="577" xr:uid="{00000000-0005-0000-0000-00003B020000}"/>
    <cellStyle name="Moneda 2 10" xfId="578" xr:uid="{00000000-0005-0000-0000-00003C020000}"/>
    <cellStyle name="Moneda 2 11" xfId="579" xr:uid="{00000000-0005-0000-0000-00003D020000}"/>
    <cellStyle name="Moneda 2 12" xfId="580" xr:uid="{00000000-0005-0000-0000-00003E020000}"/>
    <cellStyle name="Moneda 2 13" xfId="581" xr:uid="{00000000-0005-0000-0000-00003F020000}"/>
    <cellStyle name="Moneda 2 14" xfId="582" xr:uid="{00000000-0005-0000-0000-000040020000}"/>
    <cellStyle name="Moneda 2 15" xfId="583" xr:uid="{00000000-0005-0000-0000-000041020000}"/>
    <cellStyle name="Moneda 2 16" xfId="584" xr:uid="{00000000-0005-0000-0000-000042020000}"/>
    <cellStyle name="Moneda 2 2" xfId="585" xr:uid="{00000000-0005-0000-0000-000043020000}"/>
    <cellStyle name="Moneda 2 2 10" xfId="586" xr:uid="{00000000-0005-0000-0000-000044020000}"/>
    <cellStyle name="Moneda 2 2 11" xfId="587" xr:uid="{00000000-0005-0000-0000-000045020000}"/>
    <cellStyle name="Moneda 2 2 12" xfId="588" xr:uid="{00000000-0005-0000-0000-000046020000}"/>
    <cellStyle name="Moneda 2 2 13" xfId="589" xr:uid="{00000000-0005-0000-0000-000047020000}"/>
    <cellStyle name="Moneda 2 2 14" xfId="590" xr:uid="{00000000-0005-0000-0000-000048020000}"/>
    <cellStyle name="Moneda 2 2 2" xfId="6" xr:uid="{00000000-0005-0000-0000-000049020000}"/>
    <cellStyle name="Moneda 2 2 2 2" xfId="591" xr:uid="{00000000-0005-0000-0000-00004A020000}"/>
    <cellStyle name="Moneda 2 2 3" xfId="592" xr:uid="{00000000-0005-0000-0000-00004B020000}"/>
    <cellStyle name="Moneda 2 2 3 2" xfId="593" xr:uid="{00000000-0005-0000-0000-00004C020000}"/>
    <cellStyle name="Moneda 2 2 4" xfId="594" xr:uid="{00000000-0005-0000-0000-00004D020000}"/>
    <cellStyle name="Moneda 2 2 4 2" xfId="595" xr:uid="{00000000-0005-0000-0000-00004E020000}"/>
    <cellStyle name="Moneda 2 2 5" xfId="596" xr:uid="{00000000-0005-0000-0000-00004F020000}"/>
    <cellStyle name="Moneda 2 2 5 2" xfId="597" xr:uid="{00000000-0005-0000-0000-000050020000}"/>
    <cellStyle name="Moneda 2 2 6" xfId="598" xr:uid="{00000000-0005-0000-0000-000051020000}"/>
    <cellStyle name="Moneda 2 2 7" xfId="599" xr:uid="{00000000-0005-0000-0000-000052020000}"/>
    <cellStyle name="Moneda 2 2 8" xfId="600" xr:uid="{00000000-0005-0000-0000-000053020000}"/>
    <cellStyle name="Moneda 2 2 9" xfId="601" xr:uid="{00000000-0005-0000-0000-000054020000}"/>
    <cellStyle name="Moneda 2 3" xfId="602" xr:uid="{00000000-0005-0000-0000-000055020000}"/>
    <cellStyle name="Moneda 2 3 2" xfId="603" xr:uid="{00000000-0005-0000-0000-000056020000}"/>
    <cellStyle name="Moneda 2 3 3" xfId="604" xr:uid="{00000000-0005-0000-0000-000057020000}"/>
    <cellStyle name="Moneda 2 4" xfId="605" xr:uid="{00000000-0005-0000-0000-000058020000}"/>
    <cellStyle name="Moneda 2 4 2" xfId="606" xr:uid="{00000000-0005-0000-0000-000059020000}"/>
    <cellStyle name="Moneda 2 4 2 2" xfId="607" xr:uid="{00000000-0005-0000-0000-00005A020000}"/>
    <cellStyle name="Moneda 2 5" xfId="608" xr:uid="{00000000-0005-0000-0000-00005B020000}"/>
    <cellStyle name="Moneda 2 5 2" xfId="609" xr:uid="{00000000-0005-0000-0000-00005C020000}"/>
    <cellStyle name="Moneda 2 5 2 2" xfId="610" xr:uid="{00000000-0005-0000-0000-00005D020000}"/>
    <cellStyle name="Moneda 2 6" xfId="611" xr:uid="{00000000-0005-0000-0000-00005E020000}"/>
    <cellStyle name="Moneda 2 6 2" xfId="612" xr:uid="{00000000-0005-0000-0000-00005F020000}"/>
    <cellStyle name="Moneda 2 6 2 2" xfId="613" xr:uid="{00000000-0005-0000-0000-000060020000}"/>
    <cellStyle name="Moneda 2 7" xfId="614" xr:uid="{00000000-0005-0000-0000-000061020000}"/>
    <cellStyle name="Moneda 2 7 2" xfId="615" xr:uid="{00000000-0005-0000-0000-000062020000}"/>
    <cellStyle name="Moneda 2 8" xfId="616" xr:uid="{00000000-0005-0000-0000-000063020000}"/>
    <cellStyle name="Moneda 2 8 2" xfId="617" xr:uid="{00000000-0005-0000-0000-000064020000}"/>
    <cellStyle name="Moneda 2 9" xfId="618" xr:uid="{00000000-0005-0000-0000-000065020000}"/>
    <cellStyle name="Moneda 2 9 2" xfId="619" xr:uid="{00000000-0005-0000-0000-000066020000}"/>
    <cellStyle name="Moneda 3" xfId="620" xr:uid="{00000000-0005-0000-0000-000067020000}"/>
    <cellStyle name="Moneda 3 2" xfId="621" xr:uid="{00000000-0005-0000-0000-000068020000}"/>
    <cellStyle name="Moneda 3 2 2" xfId="622" xr:uid="{00000000-0005-0000-0000-000069020000}"/>
    <cellStyle name="Moneda 3 2 2 2" xfId="623" xr:uid="{00000000-0005-0000-0000-00006A020000}"/>
    <cellStyle name="Moneda 3 2 2 3" xfId="624" xr:uid="{00000000-0005-0000-0000-00006B020000}"/>
    <cellStyle name="Moneda 3 2 3" xfId="625" xr:uid="{00000000-0005-0000-0000-00006C020000}"/>
    <cellStyle name="Moneda 3 3" xfId="626" xr:uid="{00000000-0005-0000-0000-00006D020000}"/>
    <cellStyle name="Moneda 3 4" xfId="627" xr:uid="{00000000-0005-0000-0000-00006E020000}"/>
    <cellStyle name="Moneda 3 5" xfId="628" xr:uid="{00000000-0005-0000-0000-00006F020000}"/>
    <cellStyle name="Moneda 3 6" xfId="629" xr:uid="{00000000-0005-0000-0000-000070020000}"/>
    <cellStyle name="Moneda 3 7" xfId="630" xr:uid="{00000000-0005-0000-0000-000071020000}"/>
    <cellStyle name="Moneda 3 8" xfId="631" xr:uid="{00000000-0005-0000-0000-000072020000}"/>
    <cellStyle name="Moneda 4" xfId="632" xr:uid="{00000000-0005-0000-0000-000073020000}"/>
    <cellStyle name="Moneda 4 2" xfId="633" xr:uid="{00000000-0005-0000-0000-000074020000}"/>
    <cellStyle name="Moneda 4 2 2" xfId="634" xr:uid="{00000000-0005-0000-0000-000075020000}"/>
    <cellStyle name="Moneda 4 3" xfId="635" xr:uid="{00000000-0005-0000-0000-000076020000}"/>
    <cellStyle name="Moneda 4 3 2" xfId="636" xr:uid="{00000000-0005-0000-0000-000077020000}"/>
    <cellStyle name="Moneda 4 4" xfId="637" xr:uid="{00000000-0005-0000-0000-000078020000}"/>
    <cellStyle name="Moneda 4 4 2" xfId="638" xr:uid="{00000000-0005-0000-0000-000079020000}"/>
    <cellStyle name="Moneda 4 4 2 2" xfId="639" xr:uid="{00000000-0005-0000-0000-00007A020000}"/>
    <cellStyle name="Moneda 4 5" xfId="640" xr:uid="{00000000-0005-0000-0000-00007B020000}"/>
    <cellStyle name="Moneda 4 6" xfId="641" xr:uid="{00000000-0005-0000-0000-00007C020000}"/>
    <cellStyle name="Moneda 4 7" xfId="642" xr:uid="{00000000-0005-0000-0000-00007D020000}"/>
    <cellStyle name="Moneda 4 8" xfId="643" xr:uid="{00000000-0005-0000-0000-00007E020000}"/>
    <cellStyle name="Moneda 5" xfId="644" xr:uid="{00000000-0005-0000-0000-00007F020000}"/>
    <cellStyle name="Moneda 5 2" xfId="645" xr:uid="{00000000-0005-0000-0000-000080020000}"/>
    <cellStyle name="Moneda 5 2 2" xfId="646" xr:uid="{00000000-0005-0000-0000-000081020000}"/>
    <cellStyle name="Moneda 5 3" xfId="647" xr:uid="{00000000-0005-0000-0000-000082020000}"/>
    <cellStyle name="Moneda 5 4" xfId="648" xr:uid="{00000000-0005-0000-0000-000083020000}"/>
    <cellStyle name="Moneda 5 5" xfId="649" xr:uid="{00000000-0005-0000-0000-000084020000}"/>
    <cellStyle name="Moneda 5 6" xfId="650" xr:uid="{00000000-0005-0000-0000-000085020000}"/>
    <cellStyle name="Moneda 5 7" xfId="651" xr:uid="{00000000-0005-0000-0000-000086020000}"/>
    <cellStyle name="Moneda 5 8" xfId="652" xr:uid="{00000000-0005-0000-0000-000087020000}"/>
    <cellStyle name="Moneda 6" xfId="653" xr:uid="{00000000-0005-0000-0000-000088020000}"/>
    <cellStyle name="Moneda 6 2" xfId="654" xr:uid="{00000000-0005-0000-0000-000089020000}"/>
    <cellStyle name="Moneda 6 2 2" xfId="655" xr:uid="{00000000-0005-0000-0000-00008A020000}"/>
    <cellStyle name="Moneda 6 3" xfId="656" xr:uid="{00000000-0005-0000-0000-00008B020000}"/>
    <cellStyle name="Moneda 6 3 2" xfId="657" xr:uid="{00000000-0005-0000-0000-00008C020000}"/>
    <cellStyle name="Moneda 6 4" xfId="658" xr:uid="{00000000-0005-0000-0000-00008D020000}"/>
    <cellStyle name="Moneda 7" xfId="659" xr:uid="{00000000-0005-0000-0000-00008E020000}"/>
    <cellStyle name="Moneda 7 2" xfId="660" xr:uid="{00000000-0005-0000-0000-00008F020000}"/>
    <cellStyle name="Moneda 7 2 2" xfId="661" xr:uid="{00000000-0005-0000-0000-000090020000}"/>
    <cellStyle name="Moneda 7 2 3" xfId="662" xr:uid="{00000000-0005-0000-0000-000091020000}"/>
    <cellStyle name="Moneda 7 3" xfId="663" xr:uid="{00000000-0005-0000-0000-000092020000}"/>
    <cellStyle name="Moneda 7 3 2" xfId="664" xr:uid="{00000000-0005-0000-0000-000093020000}"/>
    <cellStyle name="Moneda 7 4" xfId="665" xr:uid="{00000000-0005-0000-0000-000094020000}"/>
    <cellStyle name="Moneda 8" xfId="666" xr:uid="{00000000-0005-0000-0000-000095020000}"/>
    <cellStyle name="Moneda 8 2" xfId="667" xr:uid="{00000000-0005-0000-0000-000096020000}"/>
    <cellStyle name="Moneda 8 3" xfId="668" xr:uid="{00000000-0005-0000-0000-000097020000}"/>
    <cellStyle name="Moneda 9" xfId="669" xr:uid="{00000000-0005-0000-0000-000098020000}"/>
    <cellStyle name="Moneda 9 2" xfId="670" xr:uid="{00000000-0005-0000-0000-000099020000}"/>
    <cellStyle name="Moneda 9 3" xfId="671" xr:uid="{00000000-0005-0000-0000-00009A020000}"/>
    <cellStyle name="Neutral 2" xfId="672" xr:uid="{00000000-0005-0000-0000-00009B020000}"/>
    <cellStyle name="Normal" xfId="0" builtinId="0"/>
    <cellStyle name="Normal 10" xfId="673" xr:uid="{00000000-0005-0000-0000-00009D020000}"/>
    <cellStyle name="Normal 10 2" xfId="9" xr:uid="{00000000-0005-0000-0000-00009E020000}"/>
    <cellStyle name="Normal 10 3" xfId="674" xr:uid="{00000000-0005-0000-0000-00009F020000}"/>
    <cellStyle name="Normal 10 3 2" xfId="675" xr:uid="{00000000-0005-0000-0000-0000A0020000}"/>
    <cellStyle name="Normal 104" xfId="676" xr:uid="{00000000-0005-0000-0000-0000A1020000}"/>
    <cellStyle name="Normal 11" xfId="677" xr:uid="{00000000-0005-0000-0000-0000A2020000}"/>
    <cellStyle name="Normal 11 2" xfId="678" xr:uid="{00000000-0005-0000-0000-0000A3020000}"/>
    <cellStyle name="Normal 11 2 2" xfId="679" xr:uid="{00000000-0005-0000-0000-0000A4020000}"/>
    <cellStyle name="Normal 11 2 3" xfId="680" xr:uid="{00000000-0005-0000-0000-0000A5020000}"/>
    <cellStyle name="Normal 11 3" xfId="681" xr:uid="{00000000-0005-0000-0000-0000A6020000}"/>
    <cellStyle name="Normal 12" xfId="682" xr:uid="{00000000-0005-0000-0000-0000A7020000}"/>
    <cellStyle name="Normal 12 2" xfId="683" xr:uid="{00000000-0005-0000-0000-0000A8020000}"/>
    <cellStyle name="Normal 12 3" xfId="684" xr:uid="{00000000-0005-0000-0000-0000A9020000}"/>
    <cellStyle name="Normal 13" xfId="685" xr:uid="{00000000-0005-0000-0000-0000AA020000}"/>
    <cellStyle name="Normal 14" xfId="686" xr:uid="{00000000-0005-0000-0000-0000AB020000}"/>
    <cellStyle name="Normal 14 2" xfId="687" xr:uid="{00000000-0005-0000-0000-0000AC020000}"/>
    <cellStyle name="Normal 15" xfId="688" xr:uid="{00000000-0005-0000-0000-0000AD020000}"/>
    <cellStyle name="Normal 16" xfId="689" xr:uid="{00000000-0005-0000-0000-0000AE020000}"/>
    <cellStyle name="Normal 16 2" xfId="690" xr:uid="{00000000-0005-0000-0000-0000AF020000}"/>
    <cellStyle name="Normal 17" xfId="691" xr:uid="{00000000-0005-0000-0000-0000B0020000}"/>
    <cellStyle name="Normal 18" xfId="692" xr:uid="{00000000-0005-0000-0000-0000B1020000}"/>
    <cellStyle name="Normal 19" xfId="693" xr:uid="{00000000-0005-0000-0000-0000B2020000}"/>
    <cellStyle name="Normal 2" xfId="694" xr:uid="{00000000-0005-0000-0000-0000B3020000}"/>
    <cellStyle name="Normal 2 10" xfId="695" xr:uid="{00000000-0005-0000-0000-0000B4020000}"/>
    <cellStyle name="Normal 2 10 2" xfId="696" xr:uid="{00000000-0005-0000-0000-0000B5020000}"/>
    <cellStyle name="Normal 2 10 3" xfId="697" xr:uid="{00000000-0005-0000-0000-0000B6020000}"/>
    <cellStyle name="Normal 2 11" xfId="698" xr:uid="{00000000-0005-0000-0000-0000B7020000}"/>
    <cellStyle name="Normal 2 11 2" xfId="699" xr:uid="{00000000-0005-0000-0000-0000B8020000}"/>
    <cellStyle name="Normal 2 12" xfId="700" xr:uid="{00000000-0005-0000-0000-0000B9020000}"/>
    <cellStyle name="Normal 2 13" xfId="701" xr:uid="{00000000-0005-0000-0000-0000BA020000}"/>
    <cellStyle name="Normal 2 14" xfId="702" xr:uid="{00000000-0005-0000-0000-0000BB020000}"/>
    <cellStyle name="Normal 2 15" xfId="703" xr:uid="{00000000-0005-0000-0000-0000BC020000}"/>
    <cellStyle name="Normal 2 16" xfId="704" xr:uid="{00000000-0005-0000-0000-0000BD020000}"/>
    <cellStyle name="Normal 2 17" xfId="705" xr:uid="{00000000-0005-0000-0000-0000BE020000}"/>
    <cellStyle name="Normal 2 2" xfId="706" xr:uid="{00000000-0005-0000-0000-0000BF020000}"/>
    <cellStyle name="Normal 2 2 2" xfId="707" xr:uid="{00000000-0005-0000-0000-0000C0020000}"/>
    <cellStyle name="Normal 2 2 2 2" xfId="708" xr:uid="{00000000-0005-0000-0000-0000C1020000}"/>
    <cellStyle name="Normal 2 2 2 2 2" xfId="709" xr:uid="{00000000-0005-0000-0000-0000C2020000}"/>
    <cellStyle name="Normal 2 2 2 2 2 2" xfId="4" xr:uid="{00000000-0005-0000-0000-0000C3020000}"/>
    <cellStyle name="Normal 2 2 2 2 3" xfId="710" xr:uid="{00000000-0005-0000-0000-0000C4020000}"/>
    <cellStyle name="Normal 2 2 2 3" xfId="711" xr:uid="{00000000-0005-0000-0000-0000C5020000}"/>
    <cellStyle name="Normal 2 2 2 3 2" xfId="712" xr:uid="{00000000-0005-0000-0000-0000C6020000}"/>
    <cellStyle name="Normal 2 2 2 3 2 2" xfId="713" xr:uid="{00000000-0005-0000-0000-0000C7020000}"/>
    <cellStyle name="Normal 2 2 2 4" xfId="714" xr:uid="{00000000-0005-0000-0000-0000C8020000}"/>
    <cellStyle name="Normal 2 2 2 4 2" xfId="715" xr:uid="{00000000-0005-0000-0000-0000C9020000}"/>
    <cellStyle name="Normal 2 2 2 4 3" xfId="716" xr:uid="{00000000-0005-0000-0000-0000CA020000}"/>
    <cellStyle name="Normal 2 2 2 5" xfId="717" xr:uid="{00000000-0005-0000-0000-0000CB020000}"/>
    <cellStyle name="Normal 2 2 3" xfId="718" xr:uid="{00000000-0005-0000-0000-0000CC020000}"/>
    <cellStyle name="Normal 2 3" xfId="719" xr:uid="{00000000-0005-0000-0000-0000CD020000}"/>
    <cellStyle name="Normal 2 3 2" xfId="720" xr:uid="{00000000-0005-0000-0000-0000CE020000}"/>
    <cellStyle name="Normal 2 3 2 2" xfId="721" xr:uid="{00000000-0005-0000-0000-0000CF020000}"/>
    <cellStyle name="Normal 2 3 2 2 2" xfId="722" xr:uid="{00000000-0005-0000-0000-0000D0020000}"/>
    <cellStyle name="Normal 2 3 2 3" xfId="723" xr:uid="{00000000-0005-0000-0000-0000D1020000}"/>
    <cellStyle name="Normal 2 3 3" xfId="724" xr:uid="{00000000-0005-0000-0000-0000D2020000}"/>
    <cellStyle name="Normal 2 3 3 2" xfId="725" xr:uid="{00000000-0005-0000-0000-0000D3020000}"/>
    <cellStyle name="Normal 2 3 3 2 2" xfId="726" xr:uid="{00000000-0005-0000-0000-0000D4020000}"/>
    <cellStyle name="Normal 2 3 3 3" xfId="727" xr:uid="{00000000-0005-0000-0000-0000D5020000}"/>
    <cellStyle name="Normal 2 3 4" xfId="728" xr:uid="{00000000-0005-0000-0000-0000D6020000}"/>
    <cellStyle name="Normal 2 3 4 2" xfId="729" xr:uid="{00000000-0005-0000-0000-0000D7020000}"/>
    <cellStyle name="Normal 2 3 5" xfId="730" xr:uid="{00000000-0005-0000-0000-0000D8020000}"/>
    <cellStyle name="Normal 2 3 5 2" xfId="731" xr:uid="{00000000-0005-0000-0000-0000D9020000}"/>
    <cellStyle name="Normal 2 3 5 3" xfId="732" xr:uid="{00000000-0005-0000-0000-0000DA020000}"/>
    <cellStyle name="Normal 2 3 6" xfId="733" xr:uid="{00000000-0005-0000-0000-0000DB020000}"/>
    <cellStyle name="Normal 2 3 7" xfId="734" xr:uid="{00000000-0005-0000-0000-0000DC020000}"/>
    <cellStyle name="Normal 2 4" xfId="735" xr:uid="{00000000-0005-0000-0000-0000DD020000}"/>
    <cellStyle name="Normal 2 4 2" xfId="736" xr:uid="{00000000-0005-0000-0000-0000DE020000}"/>
    <cellStyle name="Normal 2 4 2 2" xfId="737" xr:uid="{00000000-0005-0000-0000-0000DF020000}"/>
    <cellStyle name="Normal 2 4 2 3" xfId="738" xr:uid="{00000000-0005-0000-0000-0000E0020000}"/>
    <cellStyle name="Normal 2 4 3" xfId="739" xr:uid="{00000000-0005-0000-0000-0000E1020000}"/>
    <cellStyle name="Normal 2 4 4" xfId="740" xr:uid="{00000000-0005-0000-0000-0000E2020000}"/>
    <cellStyle name="Normal 2 4 5" xfId="741" xr:uid="{00000000-0005-0000-0000-0000E3020000}"/>
    <cellStyle name="Normal 2 5" xfId="742" xr:uid="{00000000-0005-0000-0000-0000E4020000}"/>
    <cellStyle name="Normal 2 5 2" xfId="743" xr:uid="{00000000-0005-0000-0000-0000E5020000}"/>
    <cellStyle name="Normal 2 5 2 2" xfId="744" xr:uid="{00000000-0005-0000-0000-0000E6020000}"/>
    <cellStyle name="Normal 2 5 3" xfId="745" xr:uid="{00000000-0005-0000-0000-0000E7020000}"/>
    <cellStyle name="Normal 2 6" xfId="746" xr:uid="{00000000-0005-0000-0000-0000E8020000}"/>
    <cellStyle name="Normal 2 6 2" xfId="747" xr:uid="{00000000-0005-0000-0000-0000E9020000}"/>
    <cellStyle name="Normal 2 6 2 2" xfId="748" xr:uid="{00000000-0005-0000-0000-0000EA020000}"/>
    <cellStyle name="Normal 2 7" xfId="749" xr:uid="{00000000-0005-0000-0000-0000EB020000}"/>
    <cellStyle name="Normal 2 7 2" xfId="750" xr:uid="{00000000-0005-0000-0000-0000EC020000}"/>
    <cellStyle name="Normal 2 8" xfId="751" xr:uid="{00000000-0005-0000-0000-0000ED020000}"/>
    <cellStyle name="Normal 2 8 2" xfId="752" xr:uid="{00000000-0005-0000-0000-0000EE020000}"/>
    <cellStyle name="Normal 2 8 3" xfId="753" xr:uid="{00000000-0005-0000-0000-0000EF020000}"/>
    <cellStyle name="Normal 2 9" xfId="754" xr:uid="{00000000-0005-0000-0000-0000F0020000}"/>
    <cellStyle name="Normal 2 9 2" xfId="755" xr:uid="{00000000-0005-0000-0000-0000F1020000}"/>
    <cellStyle name="Normal 2_Contratos 2009" xfId="756" xr:uid="{00000000-0005-0000-0000-0000F2020000}"/>
    <cellStyle name="Normal 20" xfId="757" xr:uid="{00000000-0005-0000-0000-0000F3020000}"/>
    <cellStyle name="Normal 20 2" xfId="758" xr:uid="{00000000-0005-0000-0000-0000F4020000}"/>
    <cellStyle name="Normal 20 3" xfId="759" xr:uid="{00000000-0005-0000-0000-0000F5020000}"/>
    <cellStyle name="Normal 21" xfId="760" xr:uid="{00000000-0005-0000-0000-0000F6020000}"/>
    <cellStyle name="Normal 21 2" xfId="761" xr:uid="{00000000-0005-0000-0000-0000F7020000}"/>
    <cellStyle name="Normal 22" xfId="762" xr:uid="{00000000-0005-0000-0000-0000F8020000}"/>
    <cellStyle name="Normal 22 2" xfId="763" xr:uid="{00000000-0005-0000-0000-0000F9020000}"/>
    <cellStyle name="Normal 23" xfId="764" xr:uid="{00000000-0005-0000-0000-0000FA020000}"/>
    <cellStyle name="Normal 23 2" xfId="765" xr:uid="{00000000-0005-0000-0000-0000FB020000}"/>
    <cellStyle name="Normal 24" xfId="766" xr:uid="{00000000-0005-0000-0000-0000FC020000}"/>
    <cellStyle name="Normal 24 2" xfId="767" xr:uid="{00000000-0005-0000-0000-0000FD020000}"/>
    <cellStyle name="Normal 25" xfId="768" xr:uid="{00000000-0005-0000-0000-0000FE020000}"/>
    <cellStyle name="Normal 25 2" xfId="769" xr:uid="{00000000-0005-0000-0000-0000FF020000}"/>
    <cellStyle name="Normal 251" xfId="770" xr:uid="{00000000-0005-0000-0000-000000030000}"/>
    <cellStyle name="Normal 252" xfId="5" xr:uid="{00000000-0005-0000-0000-000001030000}"/>
    <cellStyle name="Normal 252 2" xfId="771" xr:uid="{00000000-0005-0000-0000-000002030000}"/>
    <cellStyle name="Normal 253" xfId="772" xr:uid="{00000000-0005-0000-0000-000003030000}"/>
    <cellStyle name="Normal 253 2" xfId="773" xr:uid="{00000000-0005-0000-0000-000004030000}"/>
    <cellStyle name="Normal 253 2 2" xfId="774" xr:uid="{00000000-0005-0000-0000-000005030000}"/>
    <cellStyle name="Normal 253 3" xfId="775" xr:uid="{00000000-0005-0000-0000-000006030000}"/>
    <cellStyle name="Normal 254" xfId="776" xr:uid="{00000000-0005-0000-0000-000007030000}"/>
    <cellStyle name="Normal 255" xfId="777" xr:uid="{00000000-0005-0000-0000-000008030000}"/>
    <cellStyle name="Normal 255 2" xfId="778" xr:uid="{00000000-0005-0000-0000-000009030000}"/>
    <cellStyle name="Normal 255 2 2" xfId="779" xr:uid="{00000000-0005-0000-0000-00000A030000}"/>
    <cellStyle name="Normal 256" xfId="780" xr:uid="{00000000-0005-0000-0000-00000B030000}"/>
    <cellStyle name="Normal 257" xfId="781" xr:uid="{00000000-0005-0000-0000-00000C030000}"/>
    <cellStyle name="Normal 257 2" xfId="782" xr:uid="{00000000-0005-0000-0000-00000D030000}"/>
    <cellStyle name="Normal 257 2 2" xfId="783" xr:uid="{00000000-0005-0000-0000-00000E030000}"/>
    <cellStyle name="Normal 26" xfId="784" xr:uid="{00000000-0005-0000-0000-00000F030000}"/>
    <cellStyle name="Normal 26 2" xfId="785" xr:uid="{00000000-0005-0000-0000-000010030000}"/>
    <cellStyle name="Normal 27" xfId="786" xr:uid="{00000000-0005-0000-0000-000011030000}"/>
    <cellStyle name="Normal 27 10" xfId="787" xr:uid="{00000000-0005-0000-0000-000012030000}"/>
    <cellStyle name="Normal 27 11" xfId="788" xr:uid="{00000000-0005-0000-0000-000013030000}"/>
    <cellStyle name="Normal 27 12" xfId="789" xr:uid="{00000000-0005-0000-0000-000014030000}"/>
    <cellStyle name="Normal 27 13" xfId="790" xr:uid="{00000000-0005-0000-0000-000015030000}"/>
    <cellStyle name="Normal 27 14" xfId="791" xr:uid="{00000000-0005-0000-0000-000016030000}"/>
    <cellStyle name="Normal 27 15" xfId="792" xr:uid="{00000000-0005-0000-0000-000017030000}"/>
    <cellStyle name="Normal 27 2" xfId="793" xr:uid="{00000000-0005-0000-0000-000018030000}"/>
    <cellStyle name="Normal 27 2 2" xfId="794" xr:uid="{00000000-0005-0000-0000-000019030000}"/>
    <cellStyle name="Normal 27 3" xfId="795" xr:uid="{00000000-0005-0000-0000-00001A030000}"/>
    <cellStyle name="Normal 27 4" xfId="796" xr:uid="{00000000-0005-0000-0000-00001B030000}"/>
    <cellStyle name="Normal 27 5" xfId="797" xr:uid="{00000000-0005-0000-0000-00001C030000}"/>
    <cellStyle name="Normal 27 6" xfId="798" xr:uid="{00000000-0005-0000-0000-00001D030000}"/>
    <cellStyle name="Normal 27 7" xfId="799" xr:uid="{00000000-0005-0000-0000-00001E030000}"/>
    <cellStyle name="Normal 27 8" xfId="800" xr:uid="{00000000-0005-0000-0000-00001F030000}"/>
    <cellStyle name="Normal 27 9" xfId="801" xr:uid="{00000000-0005-0000-0000-000020030000}"/>
    <cellStyle name="Normal 28" xfId="802" xr:uid="{00000000-0005-0000-0000-000021030000}"/>
    <cellStyle name="Normal 28 2" xfId="803" xr:uid="{00000000-0005-0000-0000-000022030000}"/>
    <cellStyle name="Normal 29" xfId="804" xr:uid="{00000000-0005-0000-0000-000023030000}"/>
    <cellStyle name="Normal 29 2" xfId="805" xr:uid="{00000000-0005-0000-0000-000024030000}"/>
    <cellStyle name="Normal 3" xfId="806" xr:uid="{00000000-0005-0000-0000-000025030000}"/>
    <cellStyle name="Normal 3 10" xfId="807" xr:uid="{00000000-0005-0000-0000-000026030000}"/>
    <cellStyle name="Normal 3 10 2" xfId="808" xr:uid="{00000000-0005-0000-0000-000027030000}"/>
    <cellStyle name="Normal 3 100" xfId="809" xr:uid="{00000000-0005-0000-0000-000028030000}"/>
    <cellStyle name="Normal 3 100 2" xfId="810" xr:uid="{00000000-0005-0000-0000-000029030000}"/>
    <cellStyle name="Normal 3 101" xfId="811" xr:uid="{00000000-0005-0000-0000-00002A030000}"/>
    <cellStyle name="Normal 3 101 2" xfId="812" xr:uid="{00000000-0005-0000-0000-00002B030000}"/>
    <cellStyle name="Normal 3 102" xfId="813" xr:uid="{00000000-0005-0000-0000-00002C030000}"/>
    <cellStyle name="Normal 3 102 2" xfId="814" xr:uid="{00000000-0005-0000-0000-00002D030000}"/>
    <cellStyle name="Normal 3 103" xfId="815" xr:uid="{00000000-0005-0000-0000-00002E030000}"/>
    <cellStyle name="Normal 3 103 2" xfId="816" xr:uid="{00000000-0005-0000-0000-00002F030000}"/>
    <cellStyle name="Normal 3 104" xfId="817" xr:uid="{00000000-0005-0000-0000-000030030000}"/>
    <cellStyle name="Normal 3 104 2" xfId="818" xr:uid="{00000000-0005-0000-0000-000031030000}"/>
    <cellStyle name="Normal 3 105" xfId="819" xr:uid="{00000000-0005-0000-0000-000032030000}"/>
    <cellStyle name="Normal 3 105 2" xfId="820" xr:uid="{00000000-0005-0000-0000-000033030000}"/>
    <cellStyle name="Normal 3 106" xfId="821" xr:uid="{00000000-0005-0000-0000-000034030000}"/>
    <cellStyle name="Normal 3 106 2" xfId="822" xr:uid="{00000000-0005-0000-0000-000035030000}"/>
    <cellStyle name="Normal 3 107" xfId="823" xr:uid="{00000000-0005-0000-0000-000036030000}"/>
    <cellStyle name="Normal 3 107 2" xfId="824" xr:uid="{00000000-0005-0000-0000-000037030000}"/>
    <cellStyle name="Normal 3 108" xfId="825" xr:uid="{00000000-0005-0000-0000-000038030000}"/>
    <cellStyle name="Normal 3 108 2" xfId="826" xr:uid="{00000000-0005-0000-0000-000039030000}"/>
    <cellStyle name="Normal 3 109" xfId="827" xr:uid="{00000000-0005-0000-0000-00003A030000}"/>
    <cellStyle name="Normal 3 109 2" xfId="828" xr:uid="{00000000-0005-0000-0000-00003B030000}"/>
    <cellStyle name="Normal 3 11" xfId="829" xr:uid="{00000000-0005-0000-0000-00003C030000}"/>
    <cellStyle name="Normal 3 11 2" xfId="830" xr:uid="{00000000-0005-0000-0000-00003D030000}"/>
    <cellStyle name="Normal 3 110" xfId="831" xr:uid="{00000000-0005-0000-0000-00003E030000}"/>
    <cellStyle name="Normal 3 110 2" xfId="832" xr:uid="{00000000-0005-0000-0000-00003F030000}"/>
    <cellStyle name="Normal 3 111" xfId="833" xr:uid="{00000000-0005-0000-0000-000040030000}"/>
    <cellStyle name="Normal 3 111 2" xfId="834" xr:uid="{00000000-0005-0000-0000-000041030000}"/>
    <cellStyle name="Normal 3 112" xfId="835" xr:uid="{00000000-0005-0000-0000-000042030000}"/>
    <cellStyle name="Normal 3 112 2" xfId="836" xr:uid="{00000000-0005-0000-0000-000043030000}"/>
    <cellStyle name="Normal 3 113" xfId="837" xr:uid="{00000000-0005-0000-0000-000044030000}"/>
    <cellStyle name="Normal 3 113 2" xfId="838" xr:uid="{00000000-0005-0000-0000-000045030000}"/>
    <cellStyle name="Normal 3 114" xfId="839" xr:uid="{00000000-0005-0000-0000-000046030000}"/>
    <cellStyle name="Normal 3 114 2" xfId="840" xr:uid="{00000000-0005-0000-0000-000047030000}"/>
    <cellStyle name="Normal 3 115" xfId="841" xr:uid="{00000000-0005-0000-0000-000048030000}"/>
    <cellStyle name="Normal 3 115 2" xfId="842" xr:uid="{00000000-0005-0000-0000-000049030000}"/>
    <cellStyle name="Normal 3 116" xfId="843" xr:uid="{00000000-0005-0000-0000-00004A030000}"/>
    <cellStyle name="Normal 3 116 2" xfId="844" xr:uid="{00000000-0005-0000-0000-00004B030000}"/>
    <cellStyle name="Normal 3 117" xfId="845" xr:uid="{00000000-0005-0000-0000-00004C030000}"/>
    <cellStyle name="Normal 3 117 2" xfId="846" xr:uid="{00000000-0005-0000-0000-00004D030000}"/>
    <cellStyle name="Normal 3 118" xfId="847" xr:uid="{00000000-0005-0000-0000-00004E030000}"/>
    <cellStyle name="Normal 3 118 2" xfId="848" xr:uid="{00000000-0005-0000-0000-00004F030000}"/>
    <cellStyle name="Normal 3 119" xfId="849" xr:uid="{00000000-0005-0000-0000-000050030000}"/>
    <cellStyle name="Normal 3 119 2" xfId="850" xr:uid="{00000000-0005-0000-0000-000051030000}"/>
    <cellStyle name="Normal 3 12" xfId="851" xr:uid="{00000000-0005-0000-0000-000052030000}"/>
    <cellStyle name="Normal 3 12 2" xfId="852" xr:uid="{00000000-0005-0000-0000-000053030000}"/>
    <cellStyle name="Normal 3 120" xfId="853" xr:uid="{00000000-0005-0000-0000-000054030000}"/>
    <cellStyle name="Normal 3 120 2" xfId="854" xr:uid="{00000000-0005-0000-0000-000055030000}"/>
    <cellStyle name="Normal 3 121" xfId="855" xr:uid="{00000000-0005-0000-0000-000056030000}"/>
    <cellStyle name="Normal 3 121 2" xfId="856" xr:uid="{00000000-0005-0000-0000-000057030000}"/>
    <cellStyle name="Normal 3 122" xfId="857" xr:uid="{00000000-0005-0000-0000-000058030000}"/>
    <cellStyle name="Normal 3 122 2" xfId="858" xr:uid="{00000000-0005-0000-0000-000059030000}"/>
    <cellStyle name="Normal 3 123" xfId="859" xr:uid="{00000000-0005-0000-0000-00005A030000}"/>
    <cellStyle name="Normal 3 123 2" xfId="860" xr:uid="{00000000-0005-0000-0000-00005B030000}"/>
    <cellStyle name="Normal 3 124" xfId="861" xr:uid="{00000000-0005-0000-0000-00005C030000}"/>
    <cellStyle name="Normal 3 124 2" xfId="862" xr:uid="{00000000-0005-0000-0000-00005D030000}"/>
    <cellStyle name="Normal 3 125" xfId="863" xr:uid="{00000000-0005-0000-0000-00005E030000}"/>
    <cellStyle name="Normal 3 125 2" xfId="864" xr:uid="{00000000-0005-0000-0000-00005F030000}"/>
    <cellStyle name="Normal 3 126" xfId="865" xr:uid="{00000000-0005-0000-0000-000060030000}"/>
    <cellStyle name="Normal 3 126 2" xfId="866" xr:uid="{00000000-0005-0000-0000-000061030000}"/>
    <cellStyle name="Normal 3 127" xfId="867" xr:uid="{00000000-0005-0000-0000-000062030000}"/>
    <cellStyle name="Normal 3 127 2" xfId="868" xr:uid="{00000000-0005-0000-0000-000063030000}"/>
    <cellStyle name="Normal 3 128" xfId="869" xr:uid="{00000000-0005-0000-0000-000064030000}"/>
    <cellStyle name="Normal 3 128 2" xfId="870" xr:uid="{00000000-0005-0000-0000-000065030000}"/>
    <cellStyle name="Normal 3 129" xfId="871" xr:uid="{00000000-0005-0000-0000-000066030000}"/>
    <cellStyle name="Normal 3 129 2" xfId="872" xr:uid="{00000000-0005-0000-0000-000067030000}"/>
    <cellStyle name="Normal 3 13" xfId="873" xr:uid="{00000000-0005-0000-0000-000068030000}"/>
    <cellStyle name="Normal 3 13 2" xfId="874" xr:uid="{00000000-0005-0000-0000-000069030000}"/>
    <cellStyle name="Normal 3 130" xfId="875" xr:uid="{00000000-0005-0000-0000-00006A030000}"/>
    <cellStyle name="Normal 3 130 2" xfId="876" xr:uid="{00000000-0005-0000-0000-00006B030000}"/>
    <cellStyle name="Normal 3 131" xfId="877" xr:uid="{00000000-0005-0000-0000-00006C030000}"/>
    <cellStyle name="Normal 3 131 2" xfId="878" xr:uid="{00000000-0005-0000-0000-00006D030000}"/>
    <cellStyle name="Normal 3 132" xfId="879" xr:uid="{00000000-0005-0000-0000-00006E030000}"/>
    <cellStyle name="Normal 3 132 2" xfId="880" xr:uid="{00000000-0005-0000-0000-00006F030000}"/>
    <cellStyle name="Normal 3 133" xfId="881" xr:uid="{00000000-0005-0000-0000-000070030000}"/>
    <cellStyle name="Normal 3 133 2" xfId="882" xr:uid="{00000000-0005-0000-0000-000071030000}"/>
    <cellStyle name="Normal 3 134" xfId="883" xr:uid="{00000000-0005-0000-0000-000072030000}"/>
    <cellStyle name="Normal 3 134 2" xfId="884" xr:uid="{00000000-0005-0000-0000-000073030000}"/>
    <cellStyle name="Normal 3 135" xfId="885" xr:uid="{00000000-0005-0000-0000-000074030000}"/>
    <cellStyle name="Normal 3 135 2" xfId="886" xr:uid="{00000000-0005-0000-0000-000075030000}"/>
    <cellStyle name="Normal 3 136" xfId="887" xr:uid="{00000000-0005-0000-0000-000076030000}"/>
    <cellStyle name="Normal 3 136 2" xfId="888" xr:uid="{00000000-0005-0000-0000-000077030000}"/>
    <cellStyle name="Normal 3 137" xfId="889" xr:uid="{00000000-0005-0000-0000-000078030000}"/>
    <cellStyle name="Normal 3 137 2" xfId="890" xr:uid="{00000000-0005-0000-0000-000079030000}"/>
    <cellStyle name="Normal 3 138" xfId="891" xr:uid="{00000000-0005-0000-0000-00007A030000}"/>
    <cellStyle name="Normal 3 138 2" xfId="892" xr:uid="{00000000-0005-0000-0000-00007B030000}"/>
    <cellStyle name="Normal 3 139" xfId="893" xr:uid="{00000000-0005-0000-0000-00007C030000}"/>
    <cellStyle name="Normal 3 139 2" xfId="894" xr:uid="{00000000-0005-0000-0000-00007D030000}"/>
    <cellStyle name="Normal 3 14" xfId="895" xr:uid="{00000000-0005-0000-0000-00007E030000}"/>
    <cellStyle name="Normal 3 14 2" xfId="896" xr:uid="{00000000-0005-0000-0000-00007F030000}"/>
    <cellStyle name="Normal 3 140" xfId="897" xr:uid="{00000000-0005-0000-0000-000080030000}"/>
    <cellStyle name="Normal 3 140 2" xfId="898" xr:uid="{00000000-0005-0000-0000-000081030000}"/>
    <cellStyle name="Normal 3 141" xfId="899" xr:uid="{00000000-0005-0000-0000-000082030000}"/>
    <cellStyle name="Normal 3 141 2" xfId="900" xr:uid="{00000000-0005-0000-0000-000083030000}"/>
    <cellStyle name="Normal 3 142" xfId="901" xr:uid="{00000000-0005-0000-0000-000084030000}"/>
    <cellStyle name="Normal 3 142 2" xfId="902" xr:uid="{00000000-0005-0000-0000-000085030000}"/>
    <cellStyle name="Normal 3 143" xfId="903" xr:uid="{00000000-0005-0000-0000-000086030000}"/>
    <cellStyle name="Normal 3 143 2" xfId="904" xr:uid="{00000000-0005-0000-0000-000087030000}"/>
    <cellStyle name="Normal 3 144" xfId="905" xr:uid="{00000000-0005-0000-0000-000088030000}"/>
    <cellStyle name="Normal 3 144 2" xfId="906" xr:uid="{00000000-0005-0000-0000-000089030000}"/>
    <cellStyle name="Normal 3 145" xfId="907" xr:uid="{00000000-0005-0000-0000-00008A030000}"/>
    <cellStyle name="Normal 3 145 2" xfId="908" xr:uid="{00000000-0005-0000-0000-00008B030000}"/>
    <cellStyle name="Normal 3 146" xfId="909" xr:uid="{00000000-0005-0000-0000-00008C030000}"/>
    <cellStyle name="Normal 3 146 2" xfId="910" xr:uid="{00000000-0005-0000-0000-00008D030000}"/>
    <cellStyle name="Normal 3 147" xfId="911" xr:uid="{00000000-0005-0000-0000-00008E030000}"/>
    <cellStyle name="Normal 3 147 2" xfId="912" xr:uid="{00000000-0005-0000-0000-00008F030000}"/>
    <cellStyle name="Normal 3 148" xfId="913" xr:uid="{00000000-0005-0000-0000-000090030000}"/>
    <cellStyle name="Normal 3 148 2" xfId="914" xr:uid="{00000000-0005-0000-0000-000091030000}"/>
    <cellStyle name="Normal 3 149" xfId="915" xr:uid="{00000000-0005-0000-0000-000092030000}"/>
    <cellStyle name="Normal 3 149 2" xfId="916" xr:uid="{00000000-0005-0000-0000-000093030000}"/>
    <cellStyle name="Normal 3 15" xfId="917" xr:uid="{00000000-0005-0000-0000-000094030000}"/>
    <cellStyle name="Normal 3 15 2" xfId="918" xr:uid="{00000000-0005-0000-0000-000095030000}"/>
    <cellStyle name="Normal 3 150" xfId="919" xr:uid="{00000000-0005-0000-0000-000096030000}"/>
    <cellStyle name="Normal 3 150 2" xfId="920" xr:uid="{00000000-0005-0000-0000-000097030000}"/>
    <cellStyle name="Normal 3 151" xfId="921" xr:uid="{00000000-0005-0000-0000-000098030000}"/>
    <cellStyle name="Normal 3 151 2" xfId="922" xr:uid="{00000000-0005-0000-0000-000099030000}"/>
    <cellStyle name="Normal 3 152" xfId="923" xr:uid="{00000000-0005-0000-0000-00009A030000}"/>
    <cellStyle name="Normal 3 152 2" xfId="924" xr:uid="{00000000-0005-0000-0000-00009B030000}"/>
    <cellStyle name="Normal 3 153" xfId="925" xr:uid="{00000000-0005-0000-0000-00009C030000}"/>
    <cellStyle name="Normal 3 153 2" xfId="926" xr:uid="{00000000-0005-0000-0000-00009D030000}"/>
    <cellStyle name="Normal 3 154" xfId="927" xr:uid="{00000000-0005-0000-0000-00009E030000}"/>
    <cellStyle name="Normal 3 154 2" xfId="928" xr:uid="{00000000-0005-0000-0000-00009F030000}"/>
    <cellStyle name="Normal 3 155" xfId="929" xr:uid="{00000000-0005-0000-0000-0000A0030000}"/>
    <cellStyle name="Normal 3 155 2" xfId="930" xr:uid="{00000000-0005-0000-0000-0000A1030000}"/>
    <cellStyle name="Normal 3 156" xfId="931" xr:uid="{00000000-0005-0000-0000-0000A2030000}"/>
    <cellStyle name="Normal 3 156 2" xfId="932" xr:uid="{00000000-0005-0000-0000-0000A3030000}"/>
    <cellStyle name="Normal 3 157" xfId="933" xr:uid="{00000000-0005-0000-0000-0000A4030000}"/>
    <cellStyle name="Normal 3 157 2" xfId="934" xr:uid="{00000000-0005-0000-0000-0000A5030000}"/>
    <cellStyle name="Normal 3 158" xfId="935" xr:uid="{00000000-0005-0000-0000-0000A6030000}"/>
    <cellStyle name="Normal 3 158 2" xfId="936" xr:uid="{00000000-0005-0000-0000-0000A7030000}"/>
    <cellStyle name="Normal 3 159" xfId="937" xr:uid="{00000000-0005-0000-0000-0000A8030000}"/>
    <cellStyle name="Normal 3 159 2" xfId="938" xr:uid="{00000000-0005-0000-0000-0000A9030000}"/>
    <cellStyle name="Normal 3 16" xfId="939" xr:uid="{00000000-0005-0000-0000-0000AA030000}"/>
    <cellStyle name="Normal 3 16 2" xfId="940" xr:uid="{00000000-0005-0000-0000-0000AB030000}"/>
    <cellStyle name="Normal 3 160" xfId="941" xr:uid="{00000000-0005-0000-0000-0000AC030000}"/>
    <cellStyle name="Normal 3 160 2" xfId="942" xr:uid="{00000000-0005-0000-0000-0000AD030000}"/>
    <cellStyle name="Normal 3 161" xfId="943" xr:uid="{00000000-0005-0000-0000-0000AE030000}"/>
    <cellStyle name="Normal 3 161 2" xfId="944" xr:uid="{00000000-0005-0000-0000-0000AF030000}"/>
    <cellStyle name="Normal 3 162" xfId="945" xr:uid="{00000000-0005-0000-0000-0000B0030000}"/>
    <cellStyle name="Normal 3 162 2" xfId="946" xr:uid="{00000000-0005-0000-0000-0000B1030000}"/>
    <cellStyle name="Normal 3 163" xfId="947" xr:uid="{00000000-0005-0000-0000-0000B2030000}"/>
    <cellStyle name="Normal 3 163 2" xfId="948" xr:uid="{00000000-0005-0000-0000-0000B3030000}"/>
    <cellStyle name="Normal 3 164" xfId="949" xr:uid="{00000000-0005-0000-0000-0000B4030000}"/>
    <cellStyle name="Normal 3 164 2" xfId="950" xr:uid="{00000000-0005-0000-0000-0000B5030000}"/>
    <cellStyle name="Normal 3 165" xfId="951" xr:uid="{00000000-0005-0000-0000-0000B6030000}"/>
    <cellStyle name="Normal 3 165 2" xfId="952" xr:uid="{00000000-0005-0000-0000-0000B7030000}"/>
    <cellStyle name="Normal 3 166" xfId="953" xr:uid="{00000000-0005-0000-0000-0000B8030000}"/>
    <cellStyle name="Normal 3 166 2" xfId="954" xr:uid="{00000000-0005-0000-0000-0000B9030000}"/>
    <cellStyle name="Normal 3 167" xfId="955" xr:uid="{00000000-0005-0000-0000-0000BA030000}"/>
    <cellStyle name="Normal 3 167 2" xfId="956" xr:uid="{00000000-0005-0000-0000-0000BB030000}"/>
    <cellStyle name="Normal 3 168" xfId="957" xr:uid="{00000000-0005-0000-0000-0000BC030000}"/>
    <cellStyle name="Normal 3 168 2" xfId="958" xr:uid="{00000000-0005-0000-0000-0000BD030000}"/>
    <cellStyle name="Normal 3 169" xfId="959" xr:uid="{00000000-0005-0000-0000-0000BE030000}"/>
    <cellStyle name="Normal 3 169 2" xfId="960" xr:uid="{00000000-0005-0000-0000-0000BF030000}"/>
    <cellStyle name="Normal 3 17" xfId="961" xr:uid="{00000000-0005-0000-0000-0000C0030000}"/>
    <cellStyle name="Normal 3 17 2" xfId="962" xr:uid="{00000000-0005-0000-0000-0000C1030000}"/>
    <cellStyle name="Normal 3 170" xfId="963" xr:uid="{00000000-0005-0000-0000-0000C2030000}"/>
    <cellStyle name="Normal 3 170 2" xfId="964" xr:uid="{00000000-0005-0000-0000-0000C3030000}"/>
    <cellStyle name="Normal 3 171" xfId="965" xr:uid="{00000000-0005-0000-0000-0000C4030000}"/>
    <cellStyle name="Normal 3 171 2" xfId="966" xr:uid="{00000000-0005-0000-0000-0000C5030000}"/>
    <cellStyle name="Normal 3 172" xfId="967" xr:uid="{00000000-0005-0000-0000-0000C6030000}"/>
    <cellStyle name="Normal 3 172 2" xfId="968" xr:uid="{00000000-0005-0000-0000-0000C7030000}"/>
    <cellStyle name="Normal 3 173" xfId="969" xr:uid="{00000000-0005-0000-0000-0000C8030000}"/>
    <cellStyle name="Normal 3 173 2" xfId="970" xr:uid="{00000000-0005-0000-0000-0000C9030000}"/>
    <cellStyle name="Normal 3 174" xfId="971" xr:uid="{00000000-0005-0000-0000-0000CA030000}"/>
    <cellStyle name="Normal 3 174 2" xfId="972" xr:uid="{00000000-0005-0000-0000-0000CB030000}"/>
    <cellStyle name="Normal 3 175" xfId="973" xr:uid="{00000000-0005-0000-0000-0000CC030000}"/>
    <cellStyle name="Normal 3 175 2" xfId="974" xr:uid="{00000000-0005-0000-0000-0000CD030000}"/>
    <cellStyle name="Normal 3 176" xfId="975" xr:uid="{00000000-0005-0000-0000-0000CE030000}"/>
    <cellStyle name="Normal 3 176 2" xfId="976" xr:uid="{00000000-0005-0000-0000-0000CF030000}"/>
    <cellStyle name="Normal 3 177" xfId="977" xr:uid="{00000000-0005-0000-0000-0000D0030000}"/>
    <cellStyle name="Normal 3 177 2" xfId="978" xr:uid="{00000000-0005-0000-0000-0000D1030000}"/>
    <cellStyle name="Normal 3 178" xfId="979" xr:uid="{00000000-0005-0000-0000-0000D2030000}"/>
    <cellStyle name="Normal 3 178 2" xfId="980" xr:uid="{00000000-0005-0000-0000-0000D3030000}"/>
    <cellStyle name="Normal 3 179" xfId="981" xr:uid="{00000000-0005-0000-0000-0000D4030000}"/>
    <cellStyle name="Normal 3 179 2" xfId="982" xr:uid="{00000000-0005-0000-0000-0000D5030000}"/>
    <cellStyle name="Normal 3 18" xfId="983" xr:uid="{00000000-0005-0000-0000-0000D6030000}"/>
    <cellStyle name="Normal 3 18 2" xfId="984" xr:uid="{00000000-0005-0000-0000-0000D7030000}"/>
    <cellStyle name="Normal 3 180" xfId="985" xr:uid="{00000000-0005-0000-0000-0000D8030000}"/>
    <cellStyle name="Normal 3 180 2" xfId="986" xr:uid="{00000000-0005-0000-0000-0000D9030000}"/>
    <cellStyle name="Normal 3 181" xfId="987" xr:uid="{00000000-0005-0000-0000-0000DA030000}"/>
    <cellStyle name="Normal 3 181 2" xfId="988" xr:uid="{00000000-0005-0000-0000-0000DB030000}"/>
    <cellStyle name="Normal 3 182" xfId="989" xr:uid="{00000000-0005-0000-0000-0000DC030000}"/>
    <cellStyle name="Normal 3 182 2" xfId="990" xr:uid="{00000000-0005-0000-0000-0000DD030000}"/>
    <cellStyle name="Normal 3 183" xfId="991" xr:uid="{00000000-0005-0000-0000-0000DE030000}"/>
    <cellStyle name="Normal 3 183 2" xfId="992" xr:uid="{00000000-0005-0000-0000-0000DF030000}"/>
    <cellStyle name="Normal 3 184" xfId="993" xr:uid="{00000000-0005-0000-0000-0000E0030000}"/>
    <cellStyle name="Normal 3 184 2" xfId="994" xr:uid="{00000000-0005-0000-0000-0000E1030000}"/>
    <cellStyle name="Normal 3 185" xfId="995" xr:uid="{00000000-0005-0000-0000-0000E2030000}"/>
    <cellStyle name="Normal 3 185 2" xfId="996" xr:uid="{00000000-0005-0000-0000-0000E3030000}"/>
    <cellStyle name="Normal 3 186" xfId="997" xr:uid="{00000000-0005-0000-0000-0000E4030000}"/>
    <cellStyle name="Normal 3 186 2" xfId="998" xr:uid="{00000000-0005-0000-0000-0000E5030000}"/>
    <cellStyle name="Normal 3 187" xfId="999" xr:uid="{00000000-0005-0000-0000-0000E6030000}"/>
    <cellStyle name="Normal 3 187 2" xfId="1000" xr:uid="{00000000-0005-0000-0000-0000E7030000}"/>
    <cellStyle name="Normal 3 188" xfId="1001" xr:uid="{00000000-0005-0000-0000-0000E8030000}"/>
    <cellStyle name="Normal 3 188 2" xfId="1002" xr:uid="{00000000-0005-0000-0000-0000E9030000}"/>
    <cellStyle name="Normal 3 189" xfId="1003" xr:uid="{00000000-0005-0000-0000-0000EA030000}"/>
    <cellStyle name="Normal 3 189 2" xfId="1004" xr:uid="{00000000-0005-0000-0000-0000EB030000}"/>
    <cellStyle name="Normal 3 19" xfId="1005" xr:uid="{00000000-0005-0000-0000-0000EC030000}"/>
    <cellStyle name="Normal 3 19 2" xfId="1006" xr:uid="{00000000-0005-0000-0000-0000ED030000}"/>
    <cellStyle name="Normal 3 190" xfId="1007" xr:uid="{00000000-0005-0000-0000-0000EE030000}"/>
    <cellStyle name="Normal 3 190 2" xfId="1008" xr:uid="{00000000-0005-0000-0000-0000EF030000}"/>
    <cellStyle name="Normal 3 191" xfId="1009" xr:uid="{00000000-0005-0000-0000-0000F0030000}"/>
    <cellStyle name="Normal 3 191 2" xfId="1010" xr:uid="{00000000-0005-0000-0000-0000F1030000}"/>
    <cellStyle name="Normal 3 192" xfId="1011" xr:uid="{00000000-0005-0000-0000-0000F2030000}"/>
    <cellStyle name="Normal 3 192 2" xfId="1012" xr:uid="{00000000-0005-0000-0000-0000F3030000}"/>
    <cellStyle name="Normal 3 193" xfId="1013" xr:uid="{00000000-0005-0000-0000-0000F4030000}"/>
    <cellStyle name="Normal 3 193 2" xfId="1014" xr:uid="{00000000-0005-0000-0000-0000F5030000}"/>
    <cellStyle name="Normal 3 194" xfId="1015" xr:uid="{00000000-0005-0000-0000-0000F6030000}"/>
    <cellStyle name="Normal 3 194 2" xfId="1016" xr:uid="{00000000-0005-0000-0000-0000F7030000}"/>
    <cellStyle name="Normal 3 195" xfId="1017" xr:uid="{00000000-0005-0000-0000-0000F8030000}"/>
    <cellStyle name="Normal 3 195 2" xfId="1018" xr:uid="{00000000-0005-0000-0000-0000F9030000}"/>
    <cellStyle name="Normal 3 196" xfId="1019" xr:uid="{00000000-0005-0000-0000-0000FA030000}"/>
    <cellStyle name="Normal 3 197" xfId="1020" xr:uid="{00000000-0005-0000-0000-0000FB030000}"/>
    <cellStyle name="Normal 3 197 2" xfId="1021" xr:uid="{00000000-0005-0000-0000-0000FC030000}"/>
    <cellStyle name="Normal 3 198" xfId="1022" xr:uid="{00000000-0005-0000-0000-0000FD030000}"/>
    <cellStyle name="Normal 3 2" xfId="1023" xr:uid="{00000000-0005-0000-0000-0000FE030000}"/>
    <cellStyle name="Normal 3 2 2" xfId="1024" xr:uid="{00000000-0005-0000-0000-0000FF030000}"/>
    <cellStyle name="Normal 3 20" xfId="1025" xr:uid="{00000000-0005-0000-0000-000000040000}"/>
    <cellStyle name="Normal 3 20 2" xfId="1026" xr:uid="{00000000-0005-0000-0000-000001040000}"/>
    <cellStyle name="Normal 3 21" xfId="1027" xr:uid="{00000000-0005-0000-0000-000002040000}"/>
    <cellStyle name="Normal 3 21 2" xfId="1028" xr:uid="{00000000-0005-0000-0000-000003040000}"/>
    <cellStyle name="Normal 3 22" xfId="1029" xr:uid="{00000000-0005-0000-0000-000004040000}"/>
    <cellStyle name="Normal 3 22 2" xfId="1030" xr:uid="{00000000-0005-0000-0000-000005040000}"/>
    <cellStyle name="Normal 3 23" xfId="1031" xr:uid="{00000000-0005-0000-0000-000006040000}"/>
    <cellStyle name="Normal 3 23 2" xfId="1032" xr:uid="{00000000-0005-0000-0000-000007040000}"/>
    <cellStyle name="Normal 3 24" xfId="1033" xr:uid="{00000000-0005-0000-0000-000008040000}"/>
    <cellStyle name="Normal 3 24 2" xfId="1034" xr:uid="{00000000-0005-0000-0000-000009040000}"/>
    <cellStyle name="Normal 3 25" xfId="1035" xr:uid="{00000000-0005-0000-0000-00000A040000}"/>
    <cellStyle name="Normal 3 25 2" xfId="1036" xr:uid="{00000000-0005-0000-0000-00000B040000}"/>
    <cellStyle name="Normal 3 26" xfId="1037" xr:uid="{00000000-0005-0000-0000-00000C040000}"/>
    <cellStyle name="Normal 3 26 2" xfId="1038" xr:uid="{00000000-0005-0000-0000-00000D040000}"/>
    <cellStyle name="Normal 3 27" xfId="1039" xr:uid="{00000000-0005-0000-0000-00000E040000}"/>
    <cellStyle name="Normal 3 27 2" xfId="1040" xr:uid="{00000000-0005-0000-0000-00000F040000}"/>
    <cellStyle name="Normal 3 28" xfId="1041" xr:uid="{00000000-0005-0000-0000-000010040000}"/>
    <cellStyle name="Normal 3 28 2" xfId="1042" xr:uid="{00000000-0005-0000-0000-000011040000}"/>
    <cellStyle name="Normal 3 29" xfId="1043" xr:uid="{00000000-0005-0000-0000-000012040000}"/>
    <cellStyle name="Normal 3 29 2" xfId="1044" xr:uid="{00000000-0005-0000-0000-000013040000}"/>
    <cellStyle name="Normal 3 3" xfId="1045" xr:uid="{00000000-0005-0000-0000-000014040000}"/>
    <cellStyle name="Normal 3 3 2" xfId="1046" xr:uid="{00000000-0005-0000-0000-000015040000}"/>
    <cellStyle name="Normal 3 30" xfId="1047" xr:uid="{00000000-0005-0000-0000-000016040000}"/>
    <cellStyle name="Normal 3 30 2" xfId="1048" xr:uid="{00000000-0005-0000-0000-000017040000}"/>
    <cellStyle name="Normal 3 31" xfId="1049" xr:uid="{00000000-0005-0000-0000-000018040000}"/>
    <cellStyle name="Normal 3 31 2" xfId="1050" xr:uid="{00000000-0005-0000-0000-000019040000}"/>
    <cellStyle name="Normal 3 32" xfId="1051" xr:uid="{00000000-0005-0000-0000-00001A040000}"/>
    <cellStyle name="Normal 3 32 2" xfId="1052" xr:uid="{00000000-0005-0000-0000-00001B040000}"/>
    <cellStyle name="Normal 3 33" xfId="1053" xr:uid="{00000000-0005-0000-0000-00001C040000}"/>
    <cellStyle name="Normal 3 33 2" xfId="1054" xr:uid="{00000000-0005-0000-0000-00001D040000}"/>
    <cellStyle name="Normal 3 34" xfId="1055" xr:uid="{00000000-0005-0000-0000-00001E040000}"/>
    <cellStyle name="Normal 3 34 2" xfId="1056" xr:uid="{00000000-0005-0000-0000-00001F040000}"/>
    <cellStyle name="Normal 3 35" xfId="1057" xr:uid="{00000000-0005-0000-0000-000020040000}"/>
    <cellStyle name="Normal 3 35 2" xfId="1058" xr:uid="{00000000-0005-0000-0000-000021040000}"/>
    <cellStyle name="Normal 3 36" xfId="1059" xr:uid="{00000000-0005-0000-0000-000022040000}"/>
    <cellStyle name="Normal 3 36 2" xfId="1060" xr:uid="{00000000-0005-0000-0000-000023040000}"/>
    <cellStyle name="Normal 3 37" xfId="1061" xr:uid="{00000000-0005-0000-0000-000024040000}"/>
    <cellStyle name="Normal 3 37 2" xfId="1062" xr:uid="{00000000-0005-0000-0000-000025040000}"/>
    <cellStyle name="Normal 3 38" xfId="1063" xr:uid="{00000000-0005-0000-0000-000026040000}"/>
    <cellStyle name="Normal 3 38 2" xfId="1064" xr:uid="{00000000-0005-0000-0000-000027040000}"/>
    <cellStyle name="Normal 3 39" xfId="1065" xr:uid="{00000000-0005-0000-0000-000028040000}"/>
    <cellStyle name="Normal 3 39 2" xfId="1066" xr:uid="{00000000-0005-0000-0000-000029040000}"/>
    <cellStyle name="Normal 3 4" xfId="1067" xr:uid="{00000000-0005-0000-0000-00002A040000}"/>
    <cellStyle name="Normal 3 4 2" xfId="1068" xr:uid="{00000000-0005-0000-0000-00002B040000}"/>
    <cellStyle name="Normal 3 40" xfId="1069" xr:uid="{00000000-0005-0000-0000-00002C040000}"/>
    <cellStyle name="Normal 3 40 2" xfId="1070" xr:uid="{00000000-0005-0000-0000-00002D040000}"/>
    <cellStyle name="Normal 3 41" xfId="1071" xr:uid="{00000000-0005-0000-0000-00002E040000}"/>
    <cellStyle name="Normal 3 41 2" xfId="1072" xr:uid="{00000000-0005-0000-0000-00002F040000}"/>
    <cellStyle name="Normal 3 42" xfId="1073" xr:uid="{00000000-0005-0000-0000-000030040000}"/>
    <cellStyle name="Normal 3 42 2" xfId="1074" xr:uid="{00000000-0005-0000-0000-000031040000}"/>
    <cellStyle name="Normal 3 43" xfId="1075" xr:uid="{00000000-0005-0000-0000-000032040000}"/>
    <cellStyle name="Normal 3 43 2" xfId="1076" xr:uid="{00000000-0005-0000-0000-000033040000}"/>
    <cellStyle name="Normal 3 44" xfId="1077" xr:uid="{00000000-0005-0000-0000-000034040000}"/>
    <cellStyle name="Normal 3 44 2" xfId="1078" xr:uid="{00000000-0005-0000-0000-000035040000}"/>
    <cellStyle name="Normal 3 45" xfId="1079" xr:uid="{00000000-0005-0000-0000-000036040000}"/>
    <cellStyle name="Normal 3 45 2" xfId="1080" xr:uid="{00000000-0005-0000-0000-000037040000}"/>
    <cellStyle name="Normal 3 46" xfId="1081" xr:uid="{00000000-0005-0000-0000-000038040000}"/>
    <cellStyle name="Normal 3 46 2" xfId="1082" xr:uid="{00000000-0005-0000-0000-000039040000}"/>
    <cellStyle name="Normal 3 47" xfId="1083" xr:uid="{00000000-0005-0000-0000-00003A040000}"/>
    <cellStyle name="Normal 3 47 2" xfId="1084" xr:uid="{00000000-0005-0000-0000-00003B040000}"/>
    <cellStyle name="Normal 3 48" xfId="1085" xr:uid="{00000000-0005-0000-0000-00003C040000}"/>
    <cellStyle name="Normal 3 48 2" xfId="1086" xr:uid="{00000000-0005-0000-0000-00003D040000}"/>
    <cellStyle name="Normal 3 49" xfId="1087" xr:uid="{00000000-0005-0000-0000-00003E040000}"/>
    <cellStyle name="Normal 3 49 2" xfId="1088" xr:uid="{00000000-0005-0000-0000-00003F040000}"/>
    <cellStyle name="Normal 3 5" xfId="1089" xr:uid="{00000000-0005-0000-0000-000040040000}"/>
    <cellStyle name="Normal 3 5 2" xfId="1090" xr:uid="{00000000-0005-0000-0000-000041040000}"/>
    <cellStyle name="Normal 3 50" xfId="1091" xr:uid="{00000000-0005-0000-0000-000042040000}"/>
    <cellStyle name="Normal 3 50 2" xfId="1092" xr:uid="{00000000-0005-0000-0000-000043040000}"/>
    <cellStyle name="Normal 3 51" xfId="1093" xr:uid="{00000000-0005-0000-0000-000044040000}"/>
    <cellStyle name="Normal 3 51 2" xfId="1094" xr:uid="{00000000-0005-0000-0000-000045040000}"/>
    <cellStyle name="Normal 3 52" xfId="1095" xr:uid="{00000000-0005-0000-0000-000046040000}"/>
    <cellStyle name="Normal 3 52 2" xfId="1096" xr:uid="{00000000-0005-0000-0000-000047040000}"/>
    <cellStyle name="Normal 3 53" xfId="1097" xr:uid="{00000000-0005-0000-0000-000048040000}"/>
    <cellStyle name="Normal 3 53 2" xfId="1098" xr:uid="{00000000-0005-0000-0000-000049040000}"/>
    <cellStyle name="Normal 3 54" xfId="1099" xr:uid="{00000000-0005-0000-0000-00004A040000}"/>
    <cellStyle name="Normal 3 54 2" xfId="1100" xr:uid="{00000000-0005-0000-0000-00004B040000}"/>
    <cellStyle name="Normal 3 55" xfId="1101" xr:uid="{00000000-0005-0000-0000-00004C040000}"/>
    <cellStyle name="Normal 3 55 2" xfId="1102" xr:uid="{00000000-0005-0000-0000-00004D040000}"/>
    <cellStyle name="Normal 3 56" xfId="1103" xr:uid="{00000000-0005-0000-0000-00004E040000}"/>
    <cellStyle name="Normal 3 56 2" xfId="1104" xr:uid="{00000000-0005-0000-0000-00004F040000}"/>
    <cellStyle name="Normal 3 57" xfId="1105" xr:uid="{00000000-0005-0000-0000-000050040000}"/>
    <cellStyle name="Normal 3 57 2" xfId="1106" xr:uid="{00000000-0005-0000-0000-000051040000}"/>
    <cellStyle name="Normal 3 58" xfId="1107" xr:uid="{00000000-0005-0000-0000-000052040000}"/>
    <cellStyle name="Normal 3 58 2" xfId="1108" xr:uid="{00000000-0005-0000-0000-000053040000}"/>
    <cellStyle name="Normal 3 59" xfId="1109" xr:uid="{00000000-0005-0000-0000-000054040000}"/>
    <cellStyle name="Normal 3 59 2" xfId="1110" xr:uid="{00000000-0005-0000-0000-000055040000}"/>
    <cellStyle name="Normal 3 6" xfId="1111" xr:uid="{00000000-0005-0000-0000-000056040000}"/>
    <cellStyle name="Normal 3 6 2" xfId="1112" xr:uid="{00000000-0005-0000-0000-000057040000}"/>
    <cellStyle name="Normal 3 60" xfId="1113" xr:uid="{00000000-0005-0000-0000-000058040000}"/>
    <cellStyle name="Normal 3 60 2" xfId="1114" xr:uid="{00000000-0005-0000-0000-000059040000}"/>
    <cellStyle name="Normal 3 61" xfId="1115" xr:uid="{00000000-0005-0000-0000-00005A040000}"/>
    <cellStyle name="Normal 3 61 2" xfId="1116" xr:uid="{00000000-0005-0000-0000-00005B040000}"/>
    <cellStyle name="Normal 3 62" xfId="1117" xr:uid="{00000000-0005-0000-0000-00005C040000}"/>
    <cellStyle name="Normal 3 62 2" xfId="1118" xr:uid="{00000000-0005-0000-0000-00005D040000}"/>
    <cellStyle name="Normal 3 63" xfId="1119" xr:uid="{00000000-0005-0000-0000-00005E040000}"/>
    <cellStyle name="Normal 3 63 2" xfId="1120" xr:uid="{00000000-0005-0000-0000-00005F040000}"/>
    <cellStyle name="Normal 3 64" xfId="1121" xr:uid="{00000000-0005-0000-0000-000060040000}"/>
    <cellStyle name="Normal 3 64 2" xfId="1122" xr:uid="{00000000-0005-0000-0000-000061040000}"/>
    <cellStyle name="Normal 3 65" xfId="1123" xr:uid="{00000000-0005-0000-0000-000062040000}"/>
    <cellStyle name="Normal 3 65 2" xfId="1124" xr:uid="{00000000-0005-0000-0000-000063040000}"/>
    <cellStyle name="Normal 3 66" xfId="1125" xr:uid="{00000000-0005-0000-0000-000064040000}"/>
    <cellStyle name="Normal 3 66 2" xfId="1126" xr:uid="{00000000-0005-0000-0000-000065040000}"/>
    <cellStyle name="Normal 3 67" xfId="1127" xr:uid="{00000000-0005-0000-0000-000066040000}"/>
    <cellStyle name="Normal 3 67 2" xfId="1128" xr:uid="{00000000-0005-0000-0000-000067040000}"/>
    <cellStyle name="Normal 3 68" xfId="1129" xr:uid="{00000000-0005-0000-0000-000068040000}"/>
    <cellStyle name="Normal 3 68 2" xfId="1130" xr:uid="{00000000-0005-0000-0000-000069040000}"/>
    <cellStyle name="Normal 3 69" xfId="1131" xr:uid="{00000000-0005-0000-0000-00006A040000}"/>
    <cellStyle name="Normal 3 69 2" xfId="1132" xr:uid="{00000000-0005-0000-0000-00006B040000}"/>
    <cellStyle name="Normal 3 7" xfId="1133" xr:uid="{00000000-0005-0000-0000-00006C040000}"/>
    <cellStyle name="Normal 3 7 2" xfId="1134" xr:uid="{00000000-0005-0000-0000-00006D040000}"/>
    <cellStyle name="Normal 3 70" xfId="1135" xr:uid="{00000000-0005-0000-0000-00006E040000}"/>
    <cellStyle name="Normal 3 70 2" xfId="1136" xr:uid="{00000000-0005-0000-0000-00006F040000}"/>
    <cellStyle name="Normal 3 71" xfId="1137" xr:uid="{00000000-0005-0000-0000-000070040000}"/>
    <cellStyle name="Normal 3 71 2" xfId="1138" xr:uid="{00000000-0005-0000-0000-000071040000}"/>
    <cellStyle name="Normal 3 72" xfId="1139" xr:uid="{00000000-0005-0000-0000-000072040000}"/>
    <cellStyle name="Normal 3 72 2" xfId="1140" xr:uid="{00000000-0005-0000-0000-000073040000}"/>
    <cellStyle name="Normal 3 73" xfId="1141" xr:uid="{00000000-0005-0000-0000-000074040000}"/>
    <cellStyle name="Normal 3 73 2" xfId="1142" xr:uid="{00000000-0005-0000-0000-000075040000}"/>
    <cellStyle name="Normal 3 74" xfId="1143" xr:uid="{00000000-0005-0000-0000-000076040000}"/>
    <cellStyle name="Normal 3 74 2" xfId="1144" xr:uid="{00000000-0005-0000-0000-000077040000}"/>
    <cellStyle name="Normal 3 75" xfId="1145" xr:uid="{00000000-0005-0000-0000-000078040000}"/>
    <cellStyle name="Normal 3 75 2" xfId="1146" xr:uid="{00000000-0005-0000-0000-000079040000}"/>
    <cellStyle name="Normal 3 76" xfId="1147" xr:uid="{00000000-0005-0000-0000-00007A040000}"/>
    <cellStyle name="Normal 3 76 2" xfId="1148" xr:uid="{00000000-0005-0000-0000-00007B040000}"/>
    <cellStyle name="Normal 3 77" xfId="1149" xr:uid="{00000000-0005-0000-0000-00007C040000}"/>
    <cellStyle name="Normal 3 77 2" xfId="1150" xr:uid="{00000000-0005-0000-0000-00007D040000}"/>
    <cellStyle name="Normal 3 78" xfId="1151" xr:uid="{00000000-0005-0000-0000-00007E040000}"/>
    <cellStyle name="Normal 3 78 2" xfId="1152" xr:uid="{00000000-0005-0000-0000-00007F040000}"/>
    <cellStyle name="Normal 3 79" xfId="1153" xr:uid="{00000000-0005-0000-0000-000080040000}"/>
    <cellStyle name="Normal 3 79 2" xfId="1154" xr:uid="{00000000-0005-0000-0000-000081040000}"/>
    <cellStyle name="Normal 3 8" xfId="1155" xr:uid="{00000000-0005-0000-0000-000082040000}"/>
    <cellStyle name="Normal 3 8 2" xfId="1156" xr:uid="{00000000-0005-0000-0000-000083040000}"/>
    <cellStyle name="Normal 3 80" xfId="1157" xr:uid="{00000000-0005-0000-0000-000084040000}"/>
    <cellStyle name="Normal 3 80 2" xfId="1158" xr:uid="{00000000-0005-0000-0000-000085040000}"/>
    <cellStyle name="Normal 3 81" xfId="1159" xr:uid="{00000000-0005-0000-0000-000086040000}"/>
    <cellStyle name="Normal 3 81 2" xfId="1160" xr:uid="{00000000-0005-0000-0000-000087040000}"/>
    <cellStyle name="Normal 3 82" xfId="1161" xr:uid="{00000000-0005-0000-0000-000088040000}"/>
    <cellStyle name="Normal 3 82 2" xfId="1162" xr:uid="{00000000-0005-0000-0000-000089040000}"/>
    <cellStyle name="Normal 3 83" xfId="1163" xr:uid="{00000000-0005-0000-0000-00008A040000}"/>
    <cellStyle name="Normal 3 83 2" xfId="1164" xr:uid="{00000000-0005-0000-0000-00008B040000}"/>
    <cellStyle name="Normal 3 84" xfId="1165" xr:uid="{00000000-0005-0000-0000-00008C040000}"/>
    <cellStyle name="Normal 3 84 2" xfId="1166" xr:uid="{00000000-0005-0000-0000-00008D040000}"/>
    <cellStyle name="Normal 3 85" xfId="1167" xr:uid="{00000000-0005-0000-0000-00008E040000}"/>
    <cellStyle name="Normal 3 85 2" xfId="1168" xr:uid="{00000000-0005-0000-0000-00008F040000}"/>
    <cellStyle name="Normal 3 86" xfId="1169" xr:uid="{00000000-0005-0000-0000-000090040000}"/>
    <cellStyle name="Normal 3 86 2" xfId="1170" xr:uid="{00000000-0005-0000-0000-000091040000}"/>
    <cellStyle name="Normal 3 87" xfId="1171" xr:uid="{00000000-0005-0000-0000-000092040000}"/>
    <cellStyle name="Normal 3 87 2" xfId="1172" xr:uid="{00000000-0005-0000-0000-000093040000}"/>
    <cellStyle name="Normal 3 88" xfId="1173" xr:uid="{00000000-0005-0000-0000-000094040000}"/>
    <cellStyle name="Normal 3 88 2" xfId="1174" xr:uid="{00000000-0005-0000-0000-000095040000}"/>
    <cellStyle name="Normal 3 89" xfId="1175" xr:uid="{00000000-0005-0000-0000-000096040000}"/>
    <cellStyle name="Normal 3 89 2" xfId="1176" xr:uid="{00000000-0005-0000-0000-000097040000}"/>
    <cellStyle name="Normal 3 9" xfId="1177" xr:uid="{00000000-0005-0000-0000-000098040000}"/>
    <cellStyle name="Normal 3 9 2" xfId="1178" xr:uid="{00000000-0005-0000-0000-000099040000}"/>
    <cellStyle name="Normal 3 90" xfId="1179" xr:uid="{00000000-0005-0000-0000-00009A040000}"/>
    <cellStyle name="Normal 3 90 2" xfId="1180" xr:uid="{00000000-0005-0000-0000-00009B040000}"/>
    <cellStyle name="Normal 3 91" xfId="1181" xr:uid="{00000000-0005-0000-0000-00009C040000}"/>
    <cellStyle name="Normal 3 91 2" xfId="1182" xr:uid="{00000000-0005-0000-0000-00009D040000}"/>
    <cellStyle name="Normal 3 92" xfId="1183" xr:uid="{00000000-0005-0000-0000-00009E040000}"/>
    <cellStyle name="Normal 3 92 2" xfId="1184" xr:uid="{00000000-0005-0000-0000-00009F040000}"/>
    <cellStyle name="Normal 3 93" xfId="1185" xr:uid="{00000000-0005-0000-0000-0000A0040000}"/>
    <cellStyle name="Normal 3 93 2" xfId="1186" xr:uid="{00000000-0005-0000-0000-0000A1040000}"/>
    <cellStyle name="Normal 3 94" xfId="1187" xr:uid="{00000000-0005-0000-0000-0000A2040000}"/>
    <cellStyle name="Normal 3 94 2" xfId="1188" xr:uid="{00000000-0005-0000-0000-0000A3040000}"/>
    <cellStyle name="Normal 3 95" xfId="1189" xr:uid="{00000000-0005-0000-0000-0000A4040000}"/>
    <cellStyle name="Normal 3 95 2" xfId="1190" xr:uid="{00000000-0005-0000-0000-0000A5040000}"/>
    <cellStyle name="Normal 3 96" xfId="1191" xr:uid="{00000000-0005-0000-0000-0000A6040000}"/>
    <cellStyle name="Normal 3 96 2" xfId="1192" xr:uid="{00000000-0005-0000-0000-0000A7040000}"/>
    <cellStyle name="Normal 3 97" xfId="1193" xr:uid="{00000000-0005-0000-0000-0000A8040000}"/>
    <cellStyle name="Normal 3 97 2" xfId="1194" xr:uid="{00000000-0005-0000-0000-0000A9040000}"/>
    <cellStyle name="Normal 3 98" xfId="1195" xr:uid="{00000000-0005-0000-0000-0000AA040000}"/>
    <cellStyle name="Normal 3 98 2" xfId="1196" xr:uid="{00000000-0005-0000-0000-0000AB040000}"/>
    <cellStyle name="Normal 3 99" xfId="1197" xr:uid="{00000000-0005-0000-0000-0000AC040000}"/>
    <cellStyle name="Normal 3 99 2" xfId="1198" xr:uid="{00000000-0005-0000-0000-0000AD040000}"/>
    <cellStyle name="Normal 3_PGO 2014preliminarLibre10Dic" xfId="1199" xr:uid="{00000000-0005-0000-0000-0000AE040000}"/>
    <cellStyle name="Normal 30" xfId="1200" xr:uid="{00000000-0005-0000-0000-0000AF040000}"/>
    <cellStyle name="Normal 30 10" xfId="1201" xr:uid="{00000000-0005-0000-0000-0000B0040000}"/>
    <cellStyle name="Normal 30 2" xfId="1202" xr:uid="{00000000-0005-0000-0000-0000B1040000}"/>
    <cellStyle name="Normal 30 3" xfId="1203" xr:uid="{00000000-0005-0000-0000-0000B2040000}"/>
    <cellStyle name="Normal 30 4" xfId="1204" xr:uid="{00000000-0005-0000-0000-0000B3040000}"/>
    <cellStyle name="Normal 30 5" xfId="1205" xr:uid="{00000000-0005-0000-0000-0000B4040000}"/>
    <cellStyle name="Normal 30 6" xfId="1206" xr:uid="{00000000-0005-0000-0000-0000B5040000}"/>
    <cellStyle name="Normal 30 7" xfId="1207" xr:uid="{00000000-0005-0000-0000-0000B6040000}"/>
    <cellStyle name="Normal 30 8" xfId="1208" xr:uid="{00000000-0005-0000-0000-0000B7040000}"/>
    <cellStyle name="Normal 30 9" xfId="1209" xr:uid="{00000000-0005-0000-0000-0000B8040000}"/>
    <cellStyle name="Normal 31" xfId="1210" xr:uid="{00000000-0005-0000-0000-0000B9040000}"/>
    <cellStyle name="Normal 32" xfId="1211" xr:uid="{00000000-0005-0000-0000-0000BA040000}"/>
    <cellStyle name="Normal 33" xfId="10" xr:uid="{00000000-0005-0000-0000-0000BB040000}"/>
    <cellStyle name="Normal 34" xfId="1212" xr:uid="{00000000-0005-0000-0000-0000BC040000}"/>
    <cellStyle name="Normal 35" xfId="1213" xr:uid="{00000000-0005-0000-0000-0000BD040000}"/>
    <cellStyle name="Normal 35 2" xfId="1214" xr:uid="{00000000-0005-0000-0000-0000BE040000}"/>
    <cellStyle name="Normal 36" xfId="8" xr:uid="{00000000-0005-0000-0000-0000BF040000}"/>
    <cellStyle name="Normal 37" xfId="1215" xr:uid="{00000000-0005-0000-0000-0000C0040000}"/>
    <cellStyle name="Normal 37 2" xfId="1216" xr:uid="{00000000-0005-0000-0000-0000C1040000}"/>
    <cellStyle name="Normal 38" xfId="1217" xr:uid="{00000000-0005-0000-0000-0000C2040000}"/>
    <cellStyle name="Normal 38 2" xfId="1218" xr:uid="{00000000-0005-0000-0000-0000C3040000}"/>
    <cellStyle name="Normal 38 3" xfId="1219" xr:uid="{00000000-0005-0000-0000-0000C4040000}"/>
    <cellStyle name="Normal 39" xfId="1220" xr:uid="{00000000-0005-0000-0000-0000C5040000}"/>
    <cellStyle name="Normal 39 10" xfId="1221" xr:uid="{00000000-0005-0000-0000-0000C6040000}"/>
    <cellStyle name="Normal 39 11" xfId="1222" xr:uid="{00000000-0005-0000-0000-0000C7040000}"/>
    <cellStyle name="Normal 39 12" xfId="1223" xr:uid="{00000000-0005-0000-0000-0000C8040000}"/>
    <cellStyle name="Normal 39 13" xfId="1224" xr:uid="{00000000-0005-0000-0000-0000C9040000}"/>
    <cellStyle name="Normal 39 2" xfId="1225" xr:uid="{00000000-0005-0000-0000-0000CA040000}"/>
    <cellStyle name="Normal 39 3" xfId="1226" xr:uid="{00000000-0005-0000-0000-0000CB040000}"/>
    <cellStyle name="Normal 39 4" xfId="1227" xr:uid="{00000000-0005-0000-0000-0000CC040000}"/>
    <cellStyle name="Normal 39 5" xfId="1228" xr:uid="{00000000-0005-0000-0000-0000CD040000}"/>
    <cellStyle name="Normal 39 6" xfId="1229" xr:uid="{00000000-0005-0000-0000-0000CE040000}"/>
    <cellStyle name="Normal 39 7" xfId="1230" xr:uid="{00000000-0005-0000-0000-0000CF040000}"/>
    <cellStyle name="Normal 39 8" xfId="1231" xr:uid="{00000000-0005-0000-0000-0000D0040000}"/>
    <cellStyle name="Normal 39 9" xfId="1232" xr:uid="{00000000-0005-0000-0000-0000D1040000}"/>
    <cellStyle name="Normal 4" xfId="1233" xr:uid="{00000000-0005-0000-0000-0000D2040000}"/>
    <cellStyle name="Normal 4 10" xfId="1234" xr:uid="{00000000-0005-0000-0000-0000D3040000}"/>
    <cellStyle name="Normal 4 11" xfId="1235" xr:uid="{00000000-0005-0000-0000-0000D4040000}"/>
    <cellStyle name="Normal 4 12" xfId="1236" xr:uid="{00000000-0005-0000-0000-0000D5040000}"/>
    <cellStyle name="Normal 4 13" xfId="1237" xr:uid="{00000000-0005-0000-0000-0000D6040000}"/>
    <cellStyle name="Normal 4 14" xfId="1238" xr:uid="{00000000-0005-0000-0000-0000D7040000}"/>
    <cellStyle name="Normal 4 2" xfId="1239" xr:uid="{00000000-0005-0000-0000-0000D8040000}"/>
    <cellStyle name="Normal 4 2 2" xfId="1240" xr:uid="{00000000-0005-0000-0000-0000D9040000}"/>
    <cellStyle name="Normal 4 2 2 2" xfId="1241" xr:uid="{00000000-0005-0000-0000-0000DA040000}"/>
    <cellStyle name="Normal 4 2 3" xfId="1242" xr:uid="{00000000-0005-0000-0000-0000DB040000}"/>
    <cellStyle name="Normal 4 2 4" xfId="1243" xr:uid="{00000000-0005-0000-0000-0000DC040000}"/>
    <cellStyle name="Normal 4 2 4 2" xfId="1244" xr:uid="{00000000-0005-0000-0000-0000DD040000}"/>
    <cellStyle name="Normal 4 2 4 3" xfId="1245" xr:uid="{00000000-0005-0000-0000-0000DE040000}"/>
    <cellStyle name="Normal 4 2 5" xfId="1246" xr:uid="{00000000-0005-0000-0000-0000DF040000}"/>
    <cellStyle name="Normal 4 3" xfId="1247" xr:uid="{00000000-0005-0000-0000-0000E0040000}"/>
    <cellStyle name="Normal 4 3 2" xfId="1248" xr:uid="{00000000-0005-0000-0000-0000E1040000}"/>
    <cellStyle name="Normal 4 3 2 2" xfId="1249" xr:uid="{00000000-0005-0000-0000-0000E2040000}"/>
    <cellStyle name="Normal 4 3 3" xfId="1250" xr:uid="{00000000-0005-0000-0000-0000E3040000}"/>
    <cellStyle name="Normal 4 3 4" xfId="1251" xr:uid="{00000000-0005-0000-0000-0000E4040000}"/>
    <cellStyle name="Normal 4 4" xfId="1252" xr:uid="{00000000-0005-0000-0000-0000E5040000}"/>
    <cellStyle name="Normal 4 4 2" xfId="1253" xr:uid="{00000000-0005-0000-0000-0000E6040000}"/>
    <cellStyle name="Normal 4 4 2 2" xfId="1254" xr:uid="{00000000-0005-0000-0000-0000E7040000}"/>
    <cellStyle name="Normal 4 5" xfId="1255" xr:uid="{00000000-0005-0000-0000-0000E8040000}"/>
    <cellStyle name="Normal 4 5 2" xfId="1256" xr:uid="{00000000-0005-0000-0000-0000E9040000}"/>
    <cellStyle name="Normal 4 6" xfId="1257" xr:uid="{00000000-0005-0000-0000-0000EA040000}"/>
    <cellStyle name="Normal 4 6 2" xfId="1258" xr:uid="{00000000-0005-0000-0000-0000EB040000}"/>
    <cellStyle name="Normal 4 7" xfId="1259" xr:uid="{00000000-0005-0000-0000-0000EC040000}"/>
    <cellStyle name="Normal 4 8" xfId="1260" xr:uid="{00000000-0005-0000-0000-0000ED040000}"/>
    <cellStyle name="Normal 4 9" xfId="1261" xr:uid="{00000000-0005-0000-0000-0000EE040000}"/>
    <cellStyle name="Normal 40" xfId="1262" xr:uid="{00000000-0005-0000-0000-0000EF040000}"/>
    <cellStyle name="Normal 40 10" xfId="1263" xr:uid="{00000000-0005-0000-0000-0000F0040000}"/>
    <cellStyle name="Normal 40 2" xfId="1264" xr:uid="{00000000-0005-0000-0000-0000F1040000}"/>
    <cellStyle name="Normal 40 3" xfId="1265" xr:uid="{00000000-0005-0000-0000-0000F2040000}"/>
    <cellStyle name="Normal 40 4" xfId="1266" xr:uid="{00000000-0005-0000-0000-0000F3040000}"/>
    <cellStyle name="Normal 40 5" xfId="1267" xr:uid="{00000000-0005-0000-0000-0000F4040000}"/>
    <cellStyle name="Normal 40 6" xfId="1268" xr:uid="{00000000-0005-0000-0000-0000F5040000}"/>
    <cellStyle name="Normal 40 7" xfId="1269" xr:uid="{00000000-0005-0000-0000-0000F6040000}"/>
    <cellStyle name="Normal 40 8" xfId="1270" xr:uid="{00000000-0005-0000-0000-0000F7040000}"/>
    <cellStyle name="Normal 40 9" xfId="1271" xr:uid="{00000000-0005-0000-0000-0000F8040000}"/>
    <cellStyle name="Normal 41" xfId="1272" xr:uid="{00000000-0005-0000-0000-0000F9040000}"/>
    <cellStyle name="Normal 41 10" xfId="1273" xr:uid="{00000000-0005-0000-0000-0000FA040000}"/>
    <cellStyle name="Normal 41 2" xfId="1274" xr:uid="{00000000-0005-0000-0000-0000FB040000}"/>
    <cellStyle name="Normal 41 3" xfId="1275" xr:uid="{00000000-0005-0000-0000-0000FC040000}"/>
    <cellStyle name="Normal 41 4" xfId="1276" xr:uid="{00000000-0005-0000-0000-0000FD040000}"/>
    <cellStyle name="Normal 41 5" xfId="1277" xr:uid="{00000000-0005-0000-0000-0000FE040000}"/>
    <cellStyle name="Normal 41 6" xfId="1278" xr:uid="{00000000-0005-0000-0000-0000FF040000}"/>
    <cellStyle name="Normal 41 7" xfId="1279" xr:uid="{00000000-0005-0000-0000-000000050000}"/>
    <cellStyle name="Normal 41 8" xfId="1280" xr:uid="{00000000-0005-0000-0000-000001050000}"/>
    <cellStyle name="Normal 41 9" xfId="1281" xr:uid="{00000000-0005-0000-0000-000002050000}"/>
    <cellStyle name="Normal 42" xfId="1282" xr:uid="{00000000-0005-0000-0000-000003050000}"/>
    <cellStyle name="Normal 42 10" xfId="1283" xr:uid="{00000000-0005-0000-0000-000004050000}"/>
    <cellStyle name="Normal 42 2" xfId="1284" xr:uid="{00000000-0005-0000-0000-000005050000}"/>
    <cellStyle name="Normal 42 3" xfId="1285" xr:uid="{00000000-0005-0000-0000-000006050000}"/>
    <cellStyle name="Normal 42 4" xfId="1286" xr:uid="{00000000-0005-0000-0000-000007050000}"/>
    <cellStyle name="Normal 42 5" xfId="1287" xr:uid="{00000000-0005-0000-0000-000008050000}"/>
    <cellStyle name="Normal 42 6" xfId="1288" xr:uid="{00000000-0005-0000-0000-000009050000}"/>
    <cellStyle name="Normal 42 7" xfId="1289" xr:uid="{00000000-0005-0000-0000-00000A050000}"/>
    <cellStyle name="Normal 42 8" xfId="1290" xr:uid="{00000000-0005-0000-0000-00000B050000}"/>
    <cellStyle name="Normal 42 9" xfId="1291" xr:uid="{00000000-0005-0000-0000-00000C050000}"/>
    <cellStyle name="Normal 43" xfId="1292" xr:uid="{00000000-0005-0000-0000-00000D050000}"/>
    <cellStyle name="Normal 43 2" xfId="1293" xr:uid="{00000000-0005-0000-0000-00000E050000}"/>
    <cellStyle name="Normal 43 3" xfId="1294" xr:uid="{00000000-0005-0000-0000-00000F050000}"/>
    <cellStyle name="Normal 44" xfId="1295" xr:uid="{00000000-0005-0000-0000-000010050000}"/>
    <cellStyle name="Normal 44 2" xfId="1296" xr:uid="{00000000-0005-0000-0000-000011050000}"/>
    <cellStyle name="Normal 44 3" xfId="1297" xr:uid="{00000000-0005-0000-0000-000012050000}"/>
    <cellStyle name="Normal 45" xfId="1298" xr:uid="{00000000-0005-0000-0000-000013050000}"/>
    <cellStyle name="Normal 45 2" xfId="1299" xr:uid="{00000000-0005-0000-0000-000014050000}"/>
    <cellStyle name="Normal 45 3" xfId="1300" xr:uid="{00000000-0005-0000-0000-000015050000}"/>
    <cellStyle name="Normal 46" xfId="1301" xr:uid="{00000000-0005-0000-0000-000016050000}"/>
    <cellStyle name="Normal 46 2" xfId="1302" xr:uid="{00000000-0005-0000-0000-000017050000}"/>
    <cellStyle name="Normal 46 3" xfId="1303" xr:uid="{00000000-0005-0000-0000-000018050000}"/>
    <cellStyle name="Normal 47" xfId="1304" xr:uid="{00000000-0005-0000-0000-000019050000}"/>
    <cellStyle name="Normal 47 10" xfId="1305" xr:uid="{00000000-0005-0000-0000-00001A050000}"/>
    <cellStyle name="Normal 47 2" xfId="1306" xr:uid="{00000000-0005-0000-0000-00001B050000}"/>
    <cellStyle name="Normal 47 3" xfId="1307" xr:uid="{00000000-0005-0000-0000-00001C050000}"/>
    <cellStyle name="Normal 47 4" xfId="1308" xr:uid="{00000000-0005-0000-0000-00001D050000}"/>
    <cellStyle name="Normal 47 5" xfId="1309" xr:uid="{00000000-0005-0000-0000-00001E050000}"/>
    <cellStyle name="Normal 47 6" xfId="1310" xr:uid="{00000000-0005-0000-0000-00001F050000}"/>
    <cellStyle name="Normal 47 7" xfId="1311" xr:uid="{00000000-0005-0000-0000-000020050000}"/>
    <cellStyle name="Normal 47 8" xfId="1312" xr:uid="{00000000-0005-0000-0000-000021050000}"/>
    <cellStyle name="Normal 47 9" xfId="1313" xr:uid="{00000000-0005-0000-0000-000022050000}"/>
    <cellStyle name="Normal 48" xfId="1314" xr:uid="{00000000-0005-0000-0000-000023050000}"/>
    <cellStyle name="Normal 48 2" xfId="1315" xr:uid="{00000000-0005-0000-0000-000024050000}"/>
    <cellStyle name="Normal 49" xfId="1316" xr:uid="{00000000-0005-0000-0000-000025050000}"/>
    <cellStyle name="Normal 49 2" xfId="1317" xr:uid="{00000000-0005-0000-0000-000026050000}"/>
    <cellStyle name="Normal 5" xfId="1318" xr:uid="{00000000-0005-0000-0000-000027050000}"/>
    <cellStyle name="Normal 5 10" xfId="1319" xr:uid="{00000000-0005-0000-0000-000028050000}"/>
    <cellStyle name="Normal 5 10 2" xfId="1320" xr:uid="{00000000-0005-0000-0000-000029050000}"/>
    <cellStyle name="Normal 5 11" xfId="1321" xr:uid="{00000000-0005-0000-0000-00002A050000}"/>
    <cellStyle name="Normal 5 11 2" xfId="1322" xr:uid="{00000000-0005-0000-0000-00002B050000}"/>
    <cellStyle name="Normal 5 12" xfId="1323" xr:uid="{00000000-0005-0000-0000-00002C050000}"/>
    <cellStyle name="Normal 5 12 2" xfId="1324" xr:uid="{00000000-0005-0000-0000-00002D050000}"/>
    <cellStyle name="Normal 5 13" xfId="1325" xr:uid="{00000000-0005-0000-0000-00002E050000}"/>
    <cellStyle name="Normal 5 13 2" xfId="1326" xr:uid="{00000000-0005-0000-0000-00002F050000}"/>
    <cellStyle name="Normal 5 14" xfId="1327" xr:uid="{00000000-0005-0000-0000-000030050000}"/>
    <cellStyle name="Normal 5 14 2" xfId="1328" xr:uid="{00000000-0005-0000-0000-000031050000}"/>
    <cellStyle name="Normal 5 15" xfId="1329" xr:uid="{00000000-0005-0000-0000-000032050000}"/>
    <cellStyle name="Normal 5 16" xfId="1330" xr:uid="{00000000-0005-0000-0000-000033050000}"/>
    <cellStyle name="Normal 5 17" xfId="1331" xr:uid="{00000000-0005-0000-0000-000034050000}"/>
    <cellStyle name="Normal 5 18" xfId="1332" xr:uid="{00000000-0005-0000-0000-000035050000}"/>
    <cellStyle name="Normal 5 19" xfId="1333" xr:uid="{00000000-0005-0000-0000-000036050000}"/>
    <cellStyle name="Normal 5 2" xfId="1334" xr:uid="{00000000-0005-0000-0000-000037050000}"/>
    <cellStyle name="Normal 5 2 2" xfId="1335" xr:uid="{00000000-0005-0000-0000-000038050000}"/>
    <cellStyle name="Normal 5 2 2 2" xfId="1336" xr:uid="{00000000-0005-0000-0000-000039050000}"/>
    <cellStyle name="Normal 5 2 2 2 2" xfId="1337" xr:uid="{00000000-0005-0000-0000-00003A050000}"/>
    <cellStyle name="Normal 5 2 2 3" xfId="1338" xr:uid="{00000000-0005-0000-0000-00003B050000}"/>
    <cellStyle name="Normal 5 2 3" xfId="1339" xr:uid="{00000000-0005-0000-0000-00003C050000}"/>
    <cellStyle name="Normal 5 20" xfId="1340" xr:uid="{00000000-0005-0000-0000-00003D050000}"/>
    <cellStyle name="Normal 5 21" xfId="1341" xr:uid="{00000000-0005-0000-0000-00003E050000}"/>
    <cellStyle name="Normal 5 22" xfId="1342" xr:uid="{00000000-0005-0000-0000-00003F050000}"/>
    <cellStyle name="Normal 5 23" xfId="1343" xr:uid="{00000000-0005-0000-0000-000040050000}"/>
    <cellStyle name="Normal 5 24" xfId="1344" xr:uid="{00000000-0005-0000-0000-000041050000}"/>
    <cellStyle name="Normal 5 25" xfId="1345" xr:uid="{00000000-0005-0000-0000-000042050000}"/>
    <cellStyle name="Normal 5 26" xfId="1346" xr:uid="{00000000-0005-0000-0000-000043050000}"/>
    <cellStyle name="Normal 5 3" xfId="1347" xr:uid="{00000000-0005-0000-0000-000044050000}"/>
    <cellStyle name="Normal 5 3 2" xfId="1348" xr:uid="{00000000-0005-0000-0000-000045050000}"/>
    <cellStyle name="Normal 5 3 3" xfId="1349" xr:uid="{00000000-0005-0000-0000-000046050000}"/>
    <cellStyle name="Normal 5 4" xfId="1350" xr:uid="{00000000-0005-0000-0000-000047050000}"/>
    <cellStyle name="Normal 5 4 2" xfId="1351" xr:uid="{00000000-0005-0000-0000-000048050000}"/>
    <cellStyle name="Normal 5 4 3" xfId="1352" xr:uid="{00000000-0005-0000-0000-000049050000}"/>
    <cellStyle name="Normal 5 5" xfId="1353" xr:uid="{00000000-0005-0000-0000-00004A050000}"/>
    <cellStyle name="Normal 5 5 2" xfId="1354" xr:uid="{00000000-0005-0000-0000-00004B050000}"/>
    <cellStyle name="Normal 5 5 3" xfId="1355" xr:uid="{00000000-0005-0000-0000-00004C050000}"/>
    <cellStyle name="Normal 5 6" xfId="1356" xr:uid="{00000000-0005-0000-0000-00004D050000}"/>
    <cellStyle name="Normal 5 6 2" xfId="1357" xr:uid="{00000000-0005-0000-0000-00004E050000}"/>
    <cellStyle name="Normal 5 6 3" xfId="1358" xr:uid="{00000000-0005-0000-0000-00004F050000}"/>
    <cellStyle name="Normal 5 7" xfId="1359" xr:uid="{00000000-0005-0000-0000-000050050000}"/>
    <cellStyle name="Normal 5 7 2" xfId="1360" xr:uid="{00000000-0005-0000-0000-000051050000}"/>
    <cellStyle name="Normal 5 7 3" xfId="1361" xr:uid="{00000000-0005-0000-0000-000052050000}"/>
    <cellStyle name="Normal 5 8" xfId="1362" xr:uid="{00000000-0005-0000-0000-000053050000}"/>
    <cellStyle name="Normal 5 8 2" xfId="1363" xr:uid="{00000000-0005-0000-0000-000054050000}"/>
    <cellStyle name="Normal 5 8 3" xfId="1364" xr:uid="{00000000-0005-0000-0000-000055050000}"/>
    <cellStyle name="Normal 5 9" xfId="1365" xr:uid="{00000000-0005-0000-0000-000056050000}"/>
    <cellStyle name="Normal 5 9 2" xfId="1366" xr:uid="{00000000-0005-0000-0000-000057050000}"/>
    <cellStyle name="Normal 51" xfId="1367" xr:uid="{00000000-0005-0000-0000-000058050000}"/>
    <cellStyle name="Normal 51 10" xfId="1368" xr:uid="{00000000-0005-0000-0000-000059050000}"/>
    <cellStyle name="Normal 51 2" xfId="1369" xr:uid="{00000000-0005-0000-0000-00005A050000}"/>
    <cellStyle name="Normal 51 3" xfId="1370" xr:uid="{00000000-0005-0000-0000-00005B050000}"/>
    <cellStyle name="Normal 51 4" xfId="1371" xr:uid="{00000000-0005-0000-0000-00005C050000}"/>
    <cellStyle name="Normal 51 5" xfId="1372" xr:uid="{00000000-0005-0000-0000-00005D050000}"/>
    <cellStyle name="Normal 51 6" xfId="1373" xr:uid="{00000000-0005-0000-0000-00005E050000}"/>
    <cellStyle name="Normal 51 7" xfId="1374" xr:uid="{00000000-0005-0000-0000-00005F050000}"/>
    <cellStyle name="Normal 51 8" xfId="1375" xr:uid="{00000000-0005-0000-0000-000060050000}"/>
    <cellStyle name="Normal 51 9" xfId="1376" xr:uid="{00000000-0005-0000-0000-000061050000}"/>
    <cellStyle name="Normal 52" xfId="1377" xr:uid="{00000000-0005-0000-0000-000062050000}"/>
    <cellStyle name="Normal 52 10" xfId="1378" xr:uid="{00000000-0005-0000-0000-000063050000}"/>
    <cellStyle name="Normal 52 2" xfId="1379" xr:uid="{00000000-0005-0000-0000-000064050000}"/>
    <cellStyle name="Normal 52 3" xfId="1380" xr:uid="{00000000-0005-0000-0000-000065050000}"/>
    <cellStyle name="Normal 52 4" xfId="1381" xr:uid="{00000000-0005-0000-0000-000066050000}"/>
    <cellStyle name="Normal 52 5" xfId="1382" xr:uid="{00000000-0005-0000-0000-000067050000}"/>
    <cellStyle name="Normal 52 6" xfId="1383" xr:uid="{00000000-0005-0000-0000-000068050000}"/>
    <cellStyle name="Normal 52 7" xfId="1384" xr:uid="{00000000-0005-0000-0000-000069050000}"/>
    <cellStyle name="Normal 52 8" xfId="1385" xr:uid="{00000000-0005-0000-0000-00006A050000}"/>
    <cellStyle name="Normal 52 9" xfId="1386" xr:uid="{00000000-0005-0000-0000-00006B050000}"/>
    <cellStyle name="Normal 53" xfId="1387" xr:uid="{00000000-0005-0000-0000-00006C050000}"/>
    <cellStyle name="Normal 56" xfId="1388" xr:uid="{00000000-0005-0000-0000-00006D050000}"/>
    <cellStyle name="Normal 6" xfId="1389" xr:uid="{00000000-0005-0000-0000-00006E050000}"/>
    <cellStyle name="Normal 6 2" xfId="1390" xr:uid="{00000000-0005-0000-0000-00006F050000}"/>
    <cellStyle name="Normal 64" xfId="1391" xr:uid="{00000000-0005-0000-0000-000070050000}"/>
    <cellStyle name="Normal 65" xfId="1392" xr:uid="{00000000-0005-0000-0000-000071050000}"/>
    <cellStyle name="Normal 68" xfId="1393" xr:uid="{00000000-0005-0000-0000-000072050000}"/>
    <cellStyle name="Normal 68 2" xfId="1394" xr:uid="{00000000-0005-0000-0000-000073050000}"/>
    <cellStyle name="Normal 68 2 2" xfId="1395" xr:uid="{00000000-0005-0000-0000-000074050000}"/>
    <cellStyle name="Normal 68 3" xfId="1396" xr:uid="{00000000-0005-0000-0000-000075050000}"/>
    <cellStyle name="Normal 7" xfId="1397" xr:uid="{00000000-0005-0000-0000-000076050000}"/>
    <cellStyle name="Normal 7 2" xfId="1398" xr:uid="{00000000-0005-0000-0000-000077050000}"/>
    <cellStyle name="Normal 7 3" xfId="1399" xr:uid="{00000000-0005-0000-0000-000078050000}"/>
    <cellStyle name="Normal 7 3 2" xfId="1400" xr:uid="{00000000-0005-0000-0000-000079050000}"/>
    <cellStyle name="Normal 7 4" xfId="1401" xr:uid="{00000000-0005-0000-0000-00007A050000}"/>
    <cellStyle name="Normal 7 5" xfId="1402" xr:uid="{00000000-0005-0000-0000-00007B050000}"/>
    <cellStyle name="Normal 7 6" xfId="1403" xr:uid="{00000000-0005-0000-0000-00007C050000}"/>
    <cellStyle name="Normal 71" xfId="1404" xr:uid="{00000000-0005-0000-0000-00007D050000}"/>
    <cellStyle name="Normal 71 2" xfId="1405" xr:uid="{00000000-0005-0000-0000-00007E050000}"/>
    <cellStyle name="Normal 71 2 2" xfId="1406" xr:uid="{00000000-0005-0000-0000-00007F050000}"/>
    <cellStyle name="Normal 71 3" xfId="1407" xr:uid="{00000000-0005-0000-0000-000080050000}"/>
    <cellStyle name="Normal 73" xfId="1408" xr:uid="{00000000-0005-0000-0000-000081050000}"/>
    <cellStyle name="Normal 73 2" xfId="1409" xr:uid="{00000000-0005-0000-0000-000082050000}"/>
    <cellStyle name="Normal 73 2 2" xfId="1410" xr:uid="{00000000-0005-0000-0000-000083050000}"/>
    <cellStyle name="Normal 73 3" xfId="1411" xr:uid="{00000000-0005-0000-0000-000084050000}"/>
    <cellStyle name="Normal 73 4" xfId="1412" xr:uid="{00000000-0005-0000-0000-000085050000}"/>
    <cellStyle name="Normal 8" xfId="1413" xr:uid="{00000000-0005-0000-0000-000086050000}"/>
    <cellStyle name="Normal 8 2" xfId="1414" xr:uid="{00000000-0005-0000-0000-000087050000}"/>
    <cellStyle name="Normal 8 2 2" xfId="1415" xr:uid="{00000000-0005-0000-0000-000088050000}"/>
    <cellStyle name="Normal 8 2 3" xfId="1416" xr:uid="{00000000-0005-0000-0000-000089050000}"/>
    <cellStyle name="Normal 8 3" xfId="1417" xr:uid="{00000000-0005-0000-0000-00008A050000}"/>
    <cellStyle name="Normal 8 4" xfId="1418" xr:uid="{00000000-0005-0000-0000-00008B050000}"/>
    <cellStyle name="Normal 9" xfId="1419" xr:uid="{00000000-0005-0000-0000-00008C050000}"/>
    <cellStyle name="Normal 9 2" xfId="1420" xr:uid="{00000000-0005-0000-0000-00008D050000}"/>
    <cellStyle name="Normal 9 3" xfId="1421" xr:uid="{00000000-0005-0000-0000-00008E050000}"/>
    <cellStyle name="Normal 9 3 2" xfId="1422" xr:uid="{00000000-0005-0000-0000-00008F050000}"/>
    <cellStyle name="Normal 9 3 3" xfId="1423" xr:uid="{00000000-0005-0000-0000-000090050000}"/>
    <cellStyle name="Normal 9 4" xfId="1424" xr:uid="{00000000-0005-0000-0000-000091050000}"/>
    <cellStyle name="Notas 10" xfId="1425" xr:uid="{00000000-0005-0000-0000-000092050000}"/>
    <cellStyle name="Notas 10 10" xfId="1426" xr:uid="{00000000-0005-0000-0000-000093050000}"/>
    <cellStyle name="Notas 10 11" xfId="1427" xr:uid="{00000000-0005-0000-0000-000094050000}"/>
    <cellStyle name="Notas 10 12" xfId="1428" xr:uid="{00000000-0005-0000-0000-000095050000}"/>
    <cellStyle name="Notas 10 13" xfId="1429" xr:uid="{00000000-0005-0000-0000-000096050000}"/>
    <cellStyle name="Notas 10 2" xfId="1430" xr:uid="{00000000-0005-0000-0000-000097050000}"/>
    <cellStyle name="Notas 10 3" xfId="1431" xr:uid="{00000000-0005-0000-0000-000098050000}"/>
    <cellStyle name="Notas 10 4" xfId="1432" xr:uid="{00000000-0005-0000-0000-000099050000}"/>
    <cellStyle name="Notas 10 5" xfId="1433" xr:uid="{00000000-0005-0000-0000-00009A050000}"/>
    <cellStyle name="Notas 10 6" xfId="1434" xr:uid="{00000000-0005-0000-0000-00009B050000}"/>
    <cellStyle name="Notas 10 7" xfId="1435" xr:uid="{00000000-0005-0000-0000-00009C050000}"/>
    <cellStyle name="Notas 10 8" xfId="1436" xr:uid="{00000000-0005-0000-0000-00009D050000}"/>
    <cellStyle name="Notas 10 9" xfId="1437" xr:uid="{00000000-0005-0000-0000-00009E050000}"/>
    <cellStyle name="Notas 11" xfId="1438" xr:uid="{00000000-0005-0000-0000-00009F050000}"/>
    <cellStyle name="Notas 11 10" xfId="1439" xr:uid="{00000000-0005-0000-0000-0000A0050000}"/>
    <cellStyle name="Notas 11 11" xfId="1440" xr:uid="{00000000-0005-0000-0000-0000A1050000}"/>
    <cellStyle name="Notas 11 12" xfId="1441" xr:uid="{00000000-0005-0000-0000-0000A2050000}"/>
    <cellStyle name="Notas 11 13" xfId="1442" xr:uid="{00000000-0005-0000-0000-0000A3050000}"/>
    <cellStyle name="Notas 11 2" xfId="1443" xr:uid="{00000000-0005-0000-0000-0000A4050000}"/>
    <cellStyle name="Notas 11 3" xfId="1444" xr:uid="{00000000-0005-0000-0000-0000A5050000}"/>
    <cellStyle name="Notas 11 4" xfId="1445" xr:uid="{00000000-0005-0000-0000-0000A6050000}"/>
    <cellStyle name="Notas 11 5" xfId="1446" xr:uid="{00000000-0005-0000-0000-0000A7050000}"/>
    <cellStyle name="Notas 11 6" xfId="1447" xr:uid="{00000000-0005-0000-0000-0000A8050000}"/>
    <cellStyle name="Notas 11 7" xfId="1448" xr:uid="{00000000-0005-0000-0000-0000A9050000}"/>
    <cellStyle name="Notas 11 8" xfId="1449" xr:uid="{00000000-0005-0000-0000-0000AA050000}"/>
    <cellStyle name="Notas 11 9" xfId="1450" xr:uid="{00000000-0005-0000-0000-0000AB050000}"/>
    <cellStyle name="Notas 12" xfId="1451" xr:uid="{00000000-0005-0000-0000-0000AC050000}"/>
    <cellStyle name="Notas 12 10" xfId="1452" xr:uid="{00000000-0005-0000-0000-0000AD050000}"/>
    <cellStyle name="Notas 12 11" xfId="1453" xr:uid="{00000000-0005-0000-0000-0000AE050000}"/>
    <cellStyle name="Notas 12 12" xfId="1454" xr:uid="{00000000-0005-0000-0000-0000AF050000}"/>
    <cellStyle name="Notas 12 13" xfId="1455" xr:uid="{00000000-0005-0000-0000-0000B0050000}"/>
    <cellStyle name="Notas 12 2" xfId="1456" xr:uid="{00000000-0005-0000-0000-0000B1050000}"/>
    <cellStyle name="Notas 12 3" xfId="1457" xr:uid="{00000000-0005-0000-0000-0000B2050000}"/>
    <cellStyle name="Notas 12 4" xfId="1458" xr:uid="{00000000-0005-0000-0000-0000B3050000}"/>
    <cellStyle name="Notas 12 5" xfId="1459" xr:uid="{00000000-0005-0000-0000-0000B4050000}"/>
    <cellStyle name="Notas 12 6" xfId="1460" xr:uid="{00000000-0005-0000-0000-0000B5050000}"/>
    <cellStyle name="Notas 12 7" xfId="1461" xr:uid="{00000000-0005-0000-0000-0000B6050000}"/>
    <cellStyle name="Notas 12 8" xfId="1462" xr:uid="{00000000-0005-0000-0000-0000B7050000}"/>
    <cellStyle name="Notas 12 9" xfId="1463" xr:uid="{00000000-0005-0000-0000-0000B8050000}"/>
    <cellStyle name="Notas 13" xfId="1464" xr:uid="{00000000-0005-0000-0000-0000B9050000}"/>
    <cellStyle name="Notas 13 10" xfId="1465" xr:uid="{00000000-0005-0000-0000-0000BA050000}"/>
    <cellStyle name="Notas 13 11" xfId="1466" xr:uid="{00000000-0005-0000-0000-0000BB050000}"/>
    <cellStyle name="Notas 13 12" xfId="1467" xr:uid="{00000000-0005-0000-0000-0000BC050000}"/>
    <cellStyle name="Notas 13 13" xfId="1468" xr:uid="{00000000-0005-0000-0000-0000BD050000}"/>
    <cellStyle name="Notas 13 2" xfId="1469" xr:uid="{00000000-0005-0000-0000-0000BE050000}"/>
    <cellStyle name="Notas 13 3" xfId="1470" xr:uid="{00000000-0005-0000-0000-0000BF050000}"/>
    <cellStyle name="Notas 13 4" xfId="1471" xr:uid="{00000000-0005-0000-0000-0000C0050000}"/>
    <cellStyle name="Notas 13 5" xfId="1472" xr:uid="{00000000-0005-0000-0000-0000C1050000}"/>
    <cellStyle name="Notas 13 6" xfId="1473" xr:uid="{00000000-0005-0000-0000-0000C2050000}"/>
    <cellStyle name="Notas 13 7" xfId="1474" xr:uid="{00000000-0005-0000-0000-0000C3050000}"/>
    <cellStyle name="Notas 13 8" xfId="1475" xr:uid="{00000000-0005-0000-0000-0000C4050000}"/>
    <cellStyle name="Notas 13 9" xfId="1476" xr:uid="{00000000-0005-0000-0000-0000C5050000}"/>
    <cellStyle name="Notas 14" xfId="1477" xr:uid="{00000000-0005-0000-0000-0000C6050000}"/>
    <cellStyle name="Notas 14 10" xfId="1478" xr:uid="{00000000-0005-0000-0000-0000C7050000}"/>
    <cellStyle name="Notas 14 11" xfId="1479" xr:uid="{00000000-0005-0000-0000-0000C8050000}"/>
    <cellStyle name="Notas 14 12" xfId="1480" xr:uid="{00000000-0005-0000-0000-0000C9050000}"/>
    <cellStyle name="Notas 14 13" xfId="1481" xr:uid="{00000000-0005-0000-0000-0000CA050000}"/>
    <cellStyle name="Notas 14 2" xfId="1482" xr:uid="{00000000-0005-0000-0000-0000CB050000}"/>
    <cellStyle name="Notas 14 3" xfId="1483" xr:uid="{00000000-0005-0000-0000-0000CC050000}"/>
    <cellStyle name="Notas 14 4" xfId="1484" xr:uid="{00000000-0005-0000-0000-0000CD050000}"/>
    <cellStyle name="Notas 14 5" xfId="1485" xr:uid="{00000000-0005-0000-0000-0000CE050000}"/>
    <cellStyle name="Notas 14 6" xfId="1486" xr:uid="{00000000-0005-0000-0000-0000CF050000}"/>
    <cellStyle name="Notas 14 7" xfId="1487" xr:uid="{00000000-0005-0000-0000-0000D0050000}"/>
    <cellStyle name="Notas 14 8" xfId="1488" xr:uid="{00000000-0005-0000-0000-0000D1050000}"/>
    <cellStyle name="Notas 14 9" xfId="1489" xr:uid="{00000000-0005-0000-0000-0000D2050000}"/>
    <cellStyle name="Notas 15" xfId="1490" xr:uid="{00000000-0005-0000-0000-0000D3050000}"/>
    <cellStyle name="Notas 15 10" xfId="1491" xr:uid="{00000000-0005-0000-0000-0000D4050000}"/>
    <cellStyle name="Notas 15 11" xfId="1492" xr:uid="{00000000-0005-0000-0000-0000D5050000}"/>
    <cellStyle name="Notas 15 12" xfId="1493" xr:uid="{00000000-0005-0000-0000-0000D6050000}"/>
    <cellStyle name="Notas 15 13" xfId="1494" xr:uid="{00000000-0005-0000-0000-0000D7050000}"/>
    <cellStyle name="Notas 15 2" xfId="1495" xr:uid="{00000000-0005-0000-0000-0000D8050000}"/>
    <cellStyle name="Notas 15 3" xfId="1496" xr:uid="{00000000-0005-0000-0000-0000D9050000}"/>
    <cellStyle name="Notas 15 4" xfId="1497" xr:uid="{00000000-0005-0000-0000-0000DA050000}"/>
    <cellStyle name="Notas 15 5" xfId="1498" xr:uid="{00000000-0005-0000-0000-0000DB050000}"/>
    <cellStyle name="Notas 15 6" xfId="1499" xr:uid="{00000000-0005-0000-0000-0000DC050000}"/>
    <cellStyle name="Notas 15 7" xfId="1500" xr:uid="{00000000-0005-0000-0000-0000DD050000}"/>
    <cellStyle name="Notas 15 8" xfId="1501" xr:uid="{00000000-0005-0000-0000-0000DE050000}"/>
    <cellStyle name="Notas 15 9" xfId="1502" xr:uid="{00000000-0005-0000-0000-0000DF050000}"/>
    <cellStyle name="Notas 16" xfId="1503" xr:uid="{00000000-0005-0000-0000-0000E0050000}"/>
    <cellStyle name="Notas 16 10" xfId="1504" xr:uid="{00000000-0005-0000-0000-0000E1050000}"/>
    <cellStyle name="Notas 16 11" xfId="1505" xr:uid="{00000000-0005-0000-0000-0000E2050000}"/>
    <cellStyle name="Notas 16 12" xfId="1506" xr:uid="{00000000-0005-0000-0000-0000E3050000}"/>
    <cellStyle name="Notas 16 13" xfId="1507" xr:uid="{00000000-0005-0000-0000-0000E4050000}"/>
    <cellStyle name="Notas 16 2" xfId="1508" xr:uid="{00000000-0005-0000-0000-0000E5050000}"/>
    <cellStyle name="Notas 16 3" xfId="1509" xr:uid="{00000000-0005-0000-0000-0000E6050000}"/>
    <cellStyle name="Notas 16 4" xfId="1510" xr:uid="{00000000-0005-0000-0000-0000E7050000}"/>
    <cellStyle name="Notas 16 5" xfId="1511" xr:uid="{00000000-0005-0000-0000-0000E8050000}"/>
    <cellStyle name="Notas 16 6" xfId="1512" xr:uid="{00000000-0005-0000-0000-0000E9050000}"/>
    <cellStyle name="Notas 16 7" xfId="1513" xr:uid="{00000000-0005-0000-0000-0000EA050000}"/>
    <cellStyle name="Notas 16 8" xfId="1514" xr:uid="{00000000-0005-0000-0000-0000EB050000}"/>
    <cellStyle name="Notas 16 9" xfId="1515" xr:uid="{00000000-0005-0000-0000-0000EC050000}"/>
    <cellStyle name="Notas 17" xfId="1516" xr:uid="{00000000-0005-0000-0000-0000ED050000}"/>
    <cellStyle name="Notas 17 10" xfId="1517" xr:uid="{00000000-0005-0000-0000-0000EE050000}"/>
    <cellStyle name="Notas 17 11" xfId="1518" xr:uid="{00000000-0005-0000-0000-0000EF050000}"/>
    <cellStyle name="Notas 17 12" xfId="1519" xr:uid="{00000000-0005-0000-0000-0000F0050000}"/>
    <cellStyle name="Notas 17 13" xfId="1520" xr:uid="{00000000-0005-0000-0000-0000F1050000}"/>
    <cellStyle name="Notas 17 2" xfId="1521" xr:uid="{00000000-0005-0000-0000-0000F2050000}"/>
    <cellStyle name="Notas 17 3" xfId="1522" xr:uid="{00000000-0005-0000-0000-0000F3050000}"/>
    <cellStyle name="Notas 17 4" xfId="1523" xr:uid="{00000000-0005-0000-0000-0000F4050000}"/>
    <cellStyle name="Notas 17 5" xfId="1524" xr:uid="{00000000-0005-0000-0000-0000F5050000}"/>
    <cellStyle name="Notas 17 6" xfId="1525" xr:uid="{00000000-0005-0000-0000-0000F6050000}"/>
    <cellStyle name="Notas 17 7" xfId="1526" xr:uid="{00000000-0005-0000-0000-0000F7050000}"/>
    <cellStyle name="Notas 17 8" xfId="1527" xr:uid="{00000000-0005-0000-0000-0000F8050000}"/>
    <cellStyle name="Notas 17 9" xfId="1528" xr:uid="{00000000-0005-0000-0000-0000F9050000}"/>
    <cellStyle name="Notas 18" xfId="1529" xr:uid="{00000000-0005-0000-0000-0000FA050000}"/>
    <cellStyle name="Notas 18 10" xfId="1530" xr:uid="{00000000-0005-0000-0000-0000FB050000}"/>
    <cellStyle name="Notas 18 11" xfId="1531" xr:uid="{00000000-0005-0000-0000-0000FC050000}"/>
    <cellStyle name="Notas 18 12" xfId="1532" xr:uid="{00000000-0005-0000-0000-0000FD050000}"/>
    <cellStyle name="Notas 18 13" xfId="1533" xr:uid="{00000000-0005-0000-0000-0000FE050000}"/>
    <cellStyle name="Notas 18 2" xfId="1534" xr:uid="{00000000-0005-0000-0000-0000FF050000}"/>
    <cellStyle name="Notas 18 3" xfId="1535" xr:uid="{00000000-0005-0000-0000-000000060000}"/>
    <cellStyle name="Notas 18 4" xfId="1536" xr:uid="{00000000-0005-0000-0000-000001060000}"/>
    <cellStyle name="Notas 18 5" xfId="1537" xr:uid="{00000000-0005-0000-0000-000002060000}"/>
    <cellStyle name="Notas 18 6" xfId="1538" xr:uid="{00000000-0005-0000-0000-000003060000}"/>
    <cellStyle name="Notas 18 7" xfId="1539" xr:uid="{00000000-0005-0000-0000-000004060000}"/>
    <cellStyle name="Notas 18 8" xfId="1540" xr:uid="{00000000-0005-0000-0000-000005060000}"/>
    <cellStyle name="Notas 18 9" xfId="1541" xr:uid="{00000000-0005-0000-0000-000006060000}"/>
    <cellStyle name="Notas 19" xfId="1542" xr:uid="{00000000-0005-0000-0000-000007060000}"/>
    <cellStyle name="Notas 19 10" xfId="1543" xr:uid="{00000000-0005-0000-0000-000008060000}"/>
    <cellStyle name="Notas 19 11" xfId="1544" xr:uid="{00000000-0005-0000-0000-000009060000}"/>
    <cellStyle name="Notas 19 12" xfId="1545" xr:uid="{00000000-0005-0000-0000-00000A060000}"/>
    <cellStyle name="Notas 19 13" xfId="1546" xr:uid="{00000000-0005-0000-0000-00000B060000}"/>
    <cellStyle name="Notas 19 2" xfId="1547" xr:uid="{00000000-0005-0000-0000-00000C060000}"/>
    <cellStyle name="Notas 19 3" xfId="1548" xr:uid="{00000000-0005-0000-0000-00000D060000}"/>
    <cellStyle name="Notas 19 4" xfId="1549" xr:uid="{00000000-0005-0000-0000-00000E060000}"/>
    <cellStyle name="Notas 19 5" xfId="1550" xr:uid="{00000000-0005-0000-0000-00000F060000}"/>
    <cellStyle name="Notas 19 6" xfId="1551" xr:uid="{00000000-0005-0000-0000-000010060000}"/>
    <cellStyle name="Notas 19 7" xfId="1552" xr:uid="{00000000-0005-0000-0000-000011060000}"/>
    <cellStyle name="Notas 19 8" xfId="1553" xr:uid="{00000000-0005-0000-0000-000012060000}"/>
    <cellStyle name="Notas 19 9" xfId="1554" xr:uid="{00000000-0005-0000-0000-000013060000}"/>
    <cellStyle name="Notas 2" xfId="1555" xr:uid="{00000000-0005-0000-0000-000014060000}"/>
    <cellStyle name="Notas 2 2" xfId="1556" xr:uid="{00000000-0005-0000-0000-000015060000}"/>
    <cellStyle name="Notas 2 2 2" xfId="1557" xr:uid="{00000000-0005-0000-0000-000016060000}"/>
    <cellStyle name="Notas 2 2 3" xfId="1558" xr:uid="{00000000-0005-0000-0000-000017060000}"/>
    <cellStyle name="Notas 2 2 4" xfId="1559" xr:uid="{00000000-0005-0000-0000-000018060000}"/>
    <cellStyle name="Notas 2 2 5" xfId="1560" xr:uid="{00000000-0005-0000-0000-000019060000}"/>
    <cellStyle name="Notas 2 2 6" xfId="1561" xr:uid="{00000000-0005-0000-0000-00001A060000}"/>
    <cellStyle name="Notas 2 2 7" xfId="1562" xr:uid="{00000000-0005-0000-0000-00001B060000}"/>
    <cellStyle name="Notas 2 3" xfId="1563" xr:uid="{00000000-0005-0000-0000-00001C060000}"/>
    <cellStyle name="Notas 2 3 2" xfId="1564" xr:uid="{00000000-0005-0000-0000-00001D060000}"/>
    <cellStyle name="Notas 2 4" xfId="1565" xr:uid="{00000000-0005-0000-0000-00001E060000}"/>
    <cellStyle name="Notas 2 5" xfId="1566" xr:uid="{00000000-0005-0000-0000-00001F060000}"/>
    <cellStyle name="Notas 2 6" xfId="1567" xr:uid="{00000000-0005-0000-0000-000020060000}"/>
    <cellStyle name="Notas 2 7" xfId="1568" xr:uid="{00000000-0005-0000-0000-000021060000}"/>
    <cellStyle name="Notas 2 8" xfId="1569" xr:uid="{00000000-0005-0000-0000-000022060000}"/>
    <cellStyle name="Notas 20" xfId="1570" xr:uid="{00000000-0005-0000-0000-000023060000}"/>
    <cellStyle name="Notas 20 10" xfId="1571" xr:uid="{00000000-0005-0000-0000-000024060000}"/>
    <cellStyle name="Notas 20 11" xfId="1572" xr:uid="{00000000-0005-0000-0000-000025060000}"/>
    <cellStyle name="Notas 20 12" xfId="1573" xr:uid="{00000000-0005-0000-0000-000026060000}"/>
    <cellStyle name="Notas 20 13" xfId="1574" xr:uid="{00000000-0005-0000-0000-000027060000}"/>
    <cellStyle name="Notas 20 2" xfId="1575" xr:uid="{00000000-0005-0000-0000-000028060000}"/>
    <cellStyle name="Notas 20 3" xfId="1576" xr:uid="{00000000-0005-0000-0000-000029060000}"/>
    <cellStyle name="Notas 20 4" xfId="1577" xr:uid="{00000000-0005-0000-0000-00002A060000}"/>
    <cellStyle name="Notas 20 5" xfId="1578" xr:uid="{00000000-0005-0000-0000-00002B060000}"/>
    <cellStyle name="Notas 20 6" xfId="1579" xr:uid="{00000000-0005-0000-0000-00002C060000}"/>
    <cellStyle name="Notas 20 7" xfId="1580" xr:uid="{00000000-0005-0000-0000-00002D060000}"/>
    <cellStyle name="Notas 20 8" xfId="1581" xr:uid="{00000000-0005-0000-0000-00002E060000}"/>
    <cellStyle name="Notas 20 9" xfId="1582" xr:uid="{00000000-0005-0000-0000-00002F060000}"/>
    <cellStyle name="Notas 21" xfId="1583" xr:uid="{00000000-0005-0000-0000-000030060000}"/>
    <cellStyle name="Notas 21 10" xfId="1584" xr:uid="{00000000-0005-0000-0000-000031060000}"/>
    <cellStyle name="Notas 21 11" xfId="1585" xr:uid="{00000000-0005-0000-0000-000032060000}"/>
    <cellStyle name="Notas 21 12" xfId="1586" xr:uid="{00000000-0005-0000-0000-000033060000}"/>
    <cellStyle name="Notas 21 13" xfId="1587" xr:uid="{00000000-0005-0000-0000-000034060000}"/>
    <cellStyle name="Notas 21 2" xfId="1588" xr:uid="{00000000-0005-0000-0000-000035060000}"/>
    <cellStyle name="Notas 21 3" xfId="1589" xr:uid="{00000000-0005-0000-0000-000036060000}"/>
    <cellStyle name="Notas 21 4" xfId="1590" xr:uid="{00000000-0005-0000-0000-000037060000}"/>
    <cellStyle name="Notas 21 5" xfId="1591" xr:uid="{00000000-0005-0000-0000-000038060000}"/>
    <cellStyle name="Notas 21 6" xfId="1592" xr:uid="{00000000-0005-0000-0000-000039060000}"/>
    <cellStyle name="Notas 21 7" xfId="1593" xr:uid="{00000000-0005-0000-0000-00003A060000}"/>
    <cellStyle name="Notas 21 8" xfId="1594" xr:uid="{00000000-0005-0000-0000-00003B060000}"/>
    <cellStyle name="Notas 21 9" xfId="1595" xr:uid="{00000000-0005-0000-0000-00003C060000}"/>
    <cellStyle name="Notas 22" xfId="1596" xr:uid="{00000000-0005-0000-0000-00003D060000}"/>
    <cellStyle name="Notas 22 10" xfId="1597" xr:uid="{00000000-0005-0000-0000-00003E060000}"/>
    <cellStyle name="Notas 22 11" xfId="1598" xr:uid="{00000000-0005-0000-0000-00003F060000}"/>
    <cellStyle name="Notas 22 12" xfId="1599" xr:uid="{00000000-0005-0000-0000-000040060000}"/>
    <cellStyle name="Notas 22 13" xfId="1600" xr:uid="{00000000-0005-0000-0000-000041060000}"/>
    <cellStyle name="Notas 22 2" xfId="1601" xr:uid="{00000000-0005-0000-0000-000042060000}"/>
    <cellStyle name="Notas 22 3" xfId="1602" xr:uid="{00000000-0005-0000-0000-000043060000}"/>
    <cellStyle name="Notas 22 4" xfId="1603" xr:uid="{00000000-0005-0000-0000-000044060000}"/>
    <cellStyle name="Notas 22 5" xfId="1604" xr:uid="{00000000-0005-0000-0000-000045060000}"/>
    <cellStyle name="Notas 22 6" xfId="1605" xr:uid="{00000000-0005-0000-0000-000046060000}"/>
    <cellStyle name="Notas 22 7" xfId="1606" xr:uid="{00000000-0005-0000-0000-000047060000}"/>
    <cellStyle name="Notas 22 8" xfId="1607" xr:uid="{00000000-0005-0000-0000-000048060000}"/>
    <cellStyle name="Notas 22 9" xfId="1608" xr:uid="{00000000-0005-0000-0000-000049060000}"/>
    <cellStyle name="Notas 23" xfId="1609" xr:uid="{00000000-0005-0000-0000-00004A060000}"/>
    <cellStyle name="Notas 23 10" xfId="1610" xr:uid="{00000000-0005-0000-0000-00004B060000}"/>
    <cellStyle name="Notas 23 11" xfId="1611" xr:uid="{00000000-0005-0000-0000-00004C060000}"/>
    <cellStyle name="Notas 23 12" xfId="1612" xr:uid="{00000000-0005-0000-0000-00004D060000}"/>
    <cellStyle name="Notas 23 13" xfId="1613" xr:uid="{00000000-0005-0000-0000-00004E060000}"/>
    <cellStyle name="Notas 23 2" xfId="1614" xr:uid="{00000000-0005-0000-0000-00004F060000}"/>
    <cellStyle name="Notas 23 3" xfId="1615" xr:uid="{00000000-0005-0000-0000-000050060000}"/>
    <cellStyle name="Notas 23 4" xfId="1616" xr:uid="{00000000-0005-0000-0000-000051060000}"/>
    <cellStyle name="Notas 23 5" xfId="1617" xr:uid="{00000000-0005-0000-0000-000052060000}"/>
    <cellStyle name="Notas 23 6" xfId="1618" xr:uid="{00000000-0005-0000-0000-000053060000}"/>
    <cellStyle name="Notas 23 7" xfId="1619" xr:uid="{00000000-0005-0000-0000-000054060000}"/>
    <cellStyle name="Notas 23 8" xfId="1620" xr:uid="{00000000-0005-0000-0000-000055060000}"/>
    <cellStyle name="Notas 23 9" xfId="1621" xr:uid="{00000000-0005-0000-0000-000056060000}"/>
    <cellStyle name="Notas 24" xfId="1622" xr:uid="{00000000-0005-0000-0000-000057060000}"/>
    <cellStyle name="Notas 24 10" xfId="1623" xr:uid="{00000000-0005-0000-0000-000058060000}"/>
    <cellStyle name="Notas 24 11" xfId="1624" xr:uid="{00000000-0005-0000-0000-000059060000}"/>
    <cellStyle name="Notas 24 12" xfId="1625" xr:uid="{00000000-0005-0000-0000-00005A060000}"/>
    <cellStyle name="Notas 24 13" xfId="1626" xr:uid="{00000000-0005-0000-0000-00005B060000}"/>
    <cellStyle name="Notas 24 2" xfId="1627" xr:uid="{00000000-0005-0000-0000-00005C060000}"/>
    <cellStyle name="Notas 24 3" xfId="1628" xr:uid="{00000000-0005-0000-0000-00005D060000}"/>
    <cellStyle name="Notas 24 4" xfId="1629" xr:uid="{00000000-0005-0000-0000-00005E060000}"/>
    <cellStyle name="Notas 24 5" xfId="1630" xr:uid="{00000000-0005-0000-0000-00005F060000}"/>
    <cellStyle name="Notas 24 6" xfId="1631" xr:uid="{00000000-0005-0000-0000-000060060000}"/>
    <cellStyle name="Notas 24 7" xfId="1632" xr:uid="{00000000-0005-0000-0000-000061060000}"/>
    <cellStyle name="Notas 24 8" xfId="1633" xr:uid="{00000000-0005-0000-0000-000062060000}"/>
    <cellStyle name="Notas 24 9" xfId="1634" xr:uid="{00000000-0005-0000-0000-000063060000}"/>
    <cellStyle name="Notas 25" xfId="1635" xr:uid="{00000000-0005-0000-0000-000064060000}"/>
    <cellStyle name="Notas 25 10" xfId="1636" xr:uid="{00000000-0005-0000-0000-000065060000}"/>
    <cellStyle name="Notas 25 11" xfId="1637" xr:uid="{00000000-0005-0000-0000-000066060000}"/>
    <cellStyle name="Notas 25 12" xfId="1638" xr:uid="{00000000-0005-0000-0000-000067060000}"/>
    <cellStyle name="Notas 25 13" xfId="1639" xr:uid="{00000000-0005-0000-0000-000068060000}"/>
    <cellStyle name="Notas 25 2" xfId="1640" xr:uid="{00000000-0005-0000-0000-000069060000}"/>
    <cellStyle name="Notas 25 3" xfId="1641" xr:uid="{00000000-0005-0000-0000-00006A060000}"/>
    <cellStyle name="Notas 25 4" xfId="1642" xr:uid="{00000000-0005-0000-0000-00006B060000}"/>
    <cellStyle name="Notas 25 5" xfId="1643" xr:uid="{00000000-0005-0000-0000-00006C060000}"/>
    <cellStyle name="Notas 25 6" xfId="1644" xr:uid="{00000000-0005-0000-0000-00006D060000}"/>
    <cellStyle name="Notas 25 7" xfId="1645" xr:uid="{00000000-0005-0000-0000-00006E060000}"/>
    <cellStyle name="Notas 25 8" xfId="1646" xr:uid="{00000000-0005-0000-0000-00006F060000}"/>
    <cellStyle name="Notas 25 9" xfId="1647" xr:uid="{00000000-0005-0000-0000-000070060000}"/>
    <cellStyle name="Notas 26" xfId="1648" xr:uid="{00000000-0005-0000-0000-000071060000}"/>
    <cellStyle name="Notas 26 10" xfId="1649" xr:uid="{00000000-0005-0000-0000-000072060000}"/>
    <cellStyle name="Notas 26 11" xfId="1650" xr:uid="{00000000-0005-0000-0000-000073060000}"/>
    <cellStyle name="Notas 26 12" xfId="1651" xr:uid="{00000000-0005-0000-0000-000074060000}"/>
    <cellStyle name="Notas 26 13" xfId="1652" xr:uid="{00000000-0005-0000-0000-000075060000}"/>
    <cellStyle name="Notas 26 2" xfId="1653" xr:uid="{00000000-0005-0000-0000-000076060000}"/>
    <cellStyle name="Notas 26 3" xfId="1654" xr:uid="{00000000-0005-0000-0000-000077060000}"/>
    <cellStyle name="Notas 26 4" xfId="1655" xr:uid="{00000000-0005-0000-0000-000078060000}"/>
    <cellStyle name="Notas 26 5" xfId="1656" xr:uid="{00000000-0005-0000-0000-000079060000}"/>
    <cellStyle name="Notas 26 6" xfId="1657" xr:uid="{00000000-0005-0000-0000-00007A060000}"/>
    <cellStyle name="Notas 26 7" xfId="1658" xr:uid="{00000000-0005-0000-0000-00007B060000}"/>
    <cellStyle name="Notas 26 8" xfId="1659" xr:uid="{00000000-0005-0000-0000-00007C060000}"/>
    <cellStyle name="Notas 26 9" xfId="1660" xr:uid="{00000000-0005-0000-0000-00007D060000}"/>
    <cellStyle name="Notas 27" xfId="1661" xr:uid="{00000000-0005-0000-0000-00007E060000}"/>
    <cellStyle name="Notas 27 10" xfId="1662" xr:uid="{00000000-0005-0000-0000-00007F060000}"/>
    <cellStyle name="Notas 27 11" xfId="1663" xr:uid="{00000000-0005-0000-0000-000080060000}"/>
    <cellStyle name="Notas 27 12" xfId="1664" xr:uid="{00000000-0005-0000-0000-000081060000}"/>
    <cellStyle name="Notas 27 13" xfId="1665" xr:uid="{00000000-0005-0000-0000-000082060000}"/>
    <cellStyle name="Notas 27 2" xfId="1666" xr:uid="{00000000-0005-0000-0000-000083060000}"/>
    <cellStyle name="Notas 27 3" xfId="1667" xr:uid="{00000000-0005-0000-0000-000084060000}"/>
    <cellStyle name="Notas 27 4" xfId="1668" xr:uid="{00000000-0005-0000-0000-000085060000}"/>
    <cellStyle name="Notas 27 5" xfId="1669" xr:uid="{00000000-0005-0000-0000-000086060000}"/>
    <cellStyle name="Notas 27 6" xfId="1670" xr:uid="{00000000-0005-0000-0000-000087060000}"/>
    <cellStyle name="Notas 27 7" xfId="1671" xr:uid="{00000000-0005-0000-0000-000088060000}"/>
    <cellStyle name="Notas 27 8" xfId="1672" xr:uid="{00000000-0005-0000-0000-000089060000}"/>
    <cellStyle name="Notas 27 9" xfId="1673" xr:uid="{00000000-0005-0000-0000-00008A060000}"/>
    <cellStyle name="Notas 28" xfId="1674" xr:uid="{00000000-0005-0000-0000-00008B060000}"/>
    <cellStyle name="Notas 28 10" xfId="1675" xr:uid="{00000000-0005-0000-0000-00008C060000}"/>
    <cellStyle name="Notas 28 11" xfId="1676" xr:uid="{00000000-0005-0000-0000-00008D060000}"/>
    <cellStyle name="Notas 28 12" xfId="1677" xr:uid="{00000000-0005-0000-0000-00008E060000}"/>
    <cellStyle name="Notas 28 13" xfId="1678" xr:uid="{00000000-0005-0000-0000-00008F060000}"/>
    <cellStyle name="Notas 28 2" xfId="1679" xr:uid="{00000000-0005-0000-0000-000090060000}"/>
    <cellStyle name="Notas 28 3" xfId="1680" xr:uid="{00000000-0005-0000-0000-000091060000}"/>
    <cellStyle name="Notas 28 4" xfId="1681" xr:uid="{00000000-0005-0000-0000-000092060000}"/>
    <cellStyle name="Notas 28 5" xfId="1682" xr:uid="{00000000-0005-0000-0000-000093060000}"/>
    <cellStyle name="Notas 28 6" xfId="1683" xr:uid="{00000000-0005-0000-0000-000094060000}"/>
    <cellStyle name="Notas 28 7" xfId="1684" xr:uid="{00000000-0005-0000-0000-000095060000}"/>
    <cellStyle name="Notas 28 8" xfId="1685" xr:uid="{00000000-0005-0000-0000-000096060000}"/>
    <cellStyle name="Notas 28 9" xfId="1686" xr:uid="{00000000-0005-0000-0000-000097060000}"/>
    <cellStyle name="Notas 29" xfId="1687" xr:uid="{00000000-0005-0000-0000-000098060000}"/>
    <cellStyle name="Notas 29 10" xfId="1688" xr:uid="{00000000-0005-0000-0000-000099060000}"/>
    <cellStyle name="Notas 29 11" xfId="1689" xr:uid="{00000000-0005-0000-0000-00009A060000}"/>
    <cellStyle name="Notas 29 12" xfId="1690" xr:uid="{00000000-0005-0000-0000-00009B060000}"/>
    <cellStyle name="Notas 29 13" xfId="1691" xr:uid="{00000000-0005-0000-0000-00009C060000}"/>
    <cellStyle name="Notas 29 2" xfId="1692" xr:uid="{00000000-0005-0000-0000-00009D060000}"/>
    <cellStyle name="Notas 29 3" xfId="1693" xr:uid="{00000000-0005-0000-0000-00009E060000}"/>
    <cellStyle name="Notas 29 4" xfId="1694" xr:uid="{00000000-0005-0000-0000-00009F060000}"/>
    <cellStyle name="Notas 29 5" xfId="1695" xr:uid="{00000000-0005-0000-0000-0000A0060000}"/>
    <cellStyle name="Notas 29 6" xfId="1696" xr:uid="{00000000-0005-0000-0000-0000A1060000}"/>
    <cellStyle name="Notas 29 7" xfId="1697" xr:uid="{00000000-0005-0000-0000-0000A2060000}"/>
    <cellStyle name="Notas 29 8" xfId="1698" xr:uid="{00000000-0005-0000-0000-0000A3060000}"/>
    <cellStyle name="Notas 29 9" xfId="1699" xr:uid="{00000000-0005-0000-0000-0000A4060000}"/>
    <cellStyle name="Notas 3" xfId="1700" xr:uid="{00000000-0005-0000-0000-0000A5060000}"/>
    <cellStyle name="Notas 3 2" xfId="1701" xr:uid="{00000000-0005-0000-0000-0000A6060000}"/>
    <cellStyle name="Notas 3 2 2" xfId="1702" xr:uid="{00000000-0005-0000-0000-0000A7060000}"/>
    <cellStyle name="Notas 3 3" xfId="1703" xr:uid="{00000000-0005-0000-0000-0000A8060000}"/>
    <cellStyle name="Notas 3 4" xfId="1704" xr:uid="{00000000-0005-0000-0000-0000A9060000}"/>
    <cellStyle name="Notas 3 5" xfId="1705" xr:uid="{00000000-0005-0000-0000-0000AA060000}"/>
    <cellStyle name="Notas 3 6" xfId="1706" xr:uid="{00000000-0005-0000-0000-0000AB060000}"/>
    <cellStyle name="Notas 3 7" xfId="1707" xr:uid="{00000000-0005-0000-0000-0000AC060000}"/>
    <cellStyle name="Notas 30" xfId="1708" xr:uid="{00000000-0005-0000-0000-0000AD060000}"/>
    <cellStyle name="Notas 30 10" xfId="1709" xr:uid="{00000000-0005-0000-0000-0000AE060000}"/>
    <cellStyle name="Notas 30 11" xfId="1710" xr:uid="{00000000-0005-0000-0000-0000AF060000}"/>
    <cellStyle name="Notas 30 12" xfId="1711" xr:uid="{00000000-0005-0000-0000-0000B0060000}"/>
    <cellStyle name="Notas 30 13" xfId="1712" xr:uid="{00000000-0005-0000-0000-0000B1060000}"/>
    <cellStyle name="Notas 30 2" xfId="1713" xr:uid="{00000000-0005-0000-0000-0000B2060000}"/>
    <cellStyle name="Notas 30 3" xfId="1714" xr:uid="{00000000-0005-0000-0000-0000B3060000}"/>
    <cellStyle name="Notas 30 4" xfId="1715" xr:uid="{00000000-0005-0000-0000-0000B4060000}"/>
    <cellStyle name="Notas 30 5" xfId="1716" xr:uid="{00000000-0005-0000-0000-0000B5060000}"/>
    <cellStyle name="Notas 30 6" xfId="1717" xr:uid="{00000000-0005-0000-0000-0000B6060000}"/>
    <cellStyle name="Notas 30 7" xfId="1718" xr:uid="{00000000-0005-0000-0000-0000B7060000}"/>
    <cellStyle name="Notas 30 8" xfId="1719" xr:uid="{00000000-0005-0000-0000-0000B8060000}"/>
    <cellStyle name="Notas 30 9" xfId="1720" xr:uid="{00000000-0005-0000-0000-0000B9060000}"/>
    <cellStyle name="Notas 31" xfId="1721" xr:uid="{00000000-0005-0000-0000-0000BA060000}"/>
    <cellStyle name="Notas 31 10" xfId="1722" xr:uid="{00000000-0005-0000-0000-0000BB060000}"/>
    <cellStyle name="Notas 31 11" xfId="1723" xr:uid="{00000000-0005-0000-0000-0000BC060000}"/>
    <cellStyle name="Notas 31 12" xfId="1724" xr:uid="{00000000-0005-0000-0000-0000BD060000}"/>
    <cellStyle name="Notas 31 13" xfId="1725" xr:uid="{00000000-0005-0000-0000-0000BE060000}"/>
    <cellStyle name="Notas 31 2" xfId="1726" xr:uid="{00000000-0005-0000-0000-0000BF060000}"/>
    <cellStyle name="Notas 31 3" xfId="1727" xr:uid="{00000000-0005-0000-0000-0000C0060000}"/>
    <cellStyle name="Notas 31 4" xfId="1728" xr:uid="{00000000-0005-0000-0000-0000C1060000}"/>
    <cellStyle name="Notas 31 5" xfId="1729" xr:uid="{00000000-0005-0000-0000-0000C2060000}"/>
    <cellStyle name="Notas 31 6" xfId="1730" xr:uid="{00000000-0005-0000-0000-0000C3060000}"/>
    <cellStyle name="Notas 31 7" xfId="1731" xr:uid="{00000000-0005-0000-0000-0000C4060000}"/>
    <cellStyle name="Notas 31 8" xfId="1732" xr:uid="{00000000-0005-0000-0000-0000C5060000}"/>
    <cellStyle name="Notas 31 9" xfId="1733" xr:uid="{00000000-0005-0000-0000-0000C6060000}"/>
    <cellStyle name="Notas 32" xfId="1734" xr:uid="{00000000-0005-0000-0000-0000C7060000}"/>
    <cellStyle name="Notas 32 10" xfId="1735" xr:uid="{00000000-0005-0000-0000-0000C8060000}"/>
    <cellStyle name="Notas 32 11" xfId="1736" xr:uid="{00000000-0005-0000-0000-0000C9060000}"/>
    <cellStyle name="Notas 32 12" xfId="1737" xr:uid="{00000000-0005-0000-0000-0000CA060000}"/>
    <cellStyle name="Notas 32 2" xfId="1738" xr:uid="{00000000-0005-0000-0000-0000CB060000}"/>
    <cellStyle name="Notas 32 3" xfId="1739" xr:uid="{00000000-0005-0000-0000-0000CC060000}"/>
    <cellStyle name="Notas 32 4" xfId="1740" xr:uid="{00000000-0005-0000-0000-0000CD060000}"/>
    <cellStyle name="Notas 32 5" xfId="1741" xr:uid="{00000000-0005-0000-0000-0000CE060000}"/>
    <cellStyle name="Notas 32 6" xfId="1742" xr:uid="{00000000-0005-0000-0000-0000CF060000}"/>
    <cellStyle name="Notas 32 7" xfId="1743" xr:uid="{00000000-0005-0000-0000-0000D0060000}"/>
    <cellStyle name="Notas 32 8" xfId="1744" xr:uid="{00000000-0005-0000-0000-0000D1060000}"/>
    <cellStyle name="Notas 32 9" xfId="1745" xr:uid="{00000000-0005-0000-0000-0000D2060000}"/>
    <cellStyle name="Notas 33" xfId="1746" xr:uid="{00000000-0005-0000-0000-0000D3060000}"/>
    <cellStyle name="Notas 33 10" xfId="1747" xr:uid="{00000000-0005-0000-0000-0000D4060000}"/>
    <cellStyle name="Notas 33 11" xfId="1748" xr:uid="{00000000-0005-0000-0000-0000D5060000}"/>
    <cellStyle name="Notas 33 12" xfId="1749" xr:uid="{00000000-0005-0000-0000-0000D6060000}"/>
    <cellStyle name="Notas 33 2" xfId="1750" xr:uid="{00000000-0005-0000-0000-0000D7060000}"/>
    <cellStyle name="Notas 33 3" xfId="1751" xr:uid="{00000000-0005-0000-0000-0000D8060000}"/>
    <cellStyle name="Notas 33 4" xfId="1752" xr:uid="{00000000-0005-0000-0000-0000D9060000}"/>
    <cellStyle name="Notas 33 5" xfId="1753" xr:uid="{00000000-0005-0000-0000-0000DA060000}"/>
    <cellStyle name="Notas 33 6" xfId="1754" xr:uid="{00000000-0005-0000-0000-0000DB060000}"/>
    <cellStyle name="Notas 33 7" xfId="1755" xr:uid="{00000000-0005-0000-0000-0000DC060000}"/>
    <cellStyle name="Notas 33 8" xfId="1756" xr:uid="{00000000-0005-0000-0000-0000DD060000}"/>
    <cellStyle name="Notas 33 9" xfId="1757" xr:uid="{00000000-0005-0000-0000-0000DE060000}"/>
    <cellStyle name="Notas 34" xfId="1758" xr:uid="{00000000-0005-0000-0000-0000DF060000}"/>
    <cellStyle name="Notas 34 10" xfId="1759" xr:uid="{00000000-0005-0000-0000-0000E0060000}"/>
    <cellStyle name="Notas 34 11" xfId="1760" xr:uid="{00000000-0005-0000-0000-0000E1060000}"/>
    <cellStyle name="Notas 34 12" xfId="1761" xr:uid="{00000000-0005-0000-0000-0000E2060000}"/>
    <cellStyle name="Notas 34 2" xfId="1762" xr:uid="{00000000-0005-0000-0000-0000E3060000}"/>
    <cellStyle name="Notas 34 3" xfId="1763" xr:uid="{00000000-0005-0000-0000-0000E4060000}"/>
    <cellStyle name="Notas 34 4" xfId="1764" xr:uid="{00000000-0005-0000-0000-0000E5060000}"/>
    <cellStyle name="Notas 34 5" xfId="1765" xr:uid="{00000000-0005-0000-0000-0000E6060000}"/>
    <cellStyle name="Notas 34 6" xfId="1766" xr:uid="{00000000-0005-0000-0000-0000E7060000}"/>
    <cellStyle name="Notas 34 7" xfId="1767" xr:uid="{00000000-0005-0000-0000-0000E8060000}"/>
    <cellStyle name="Notas 34 8" xfId="1768" xr:uid="{00000000-0005-0000-0000-0000E9060000}"/>
    <cellStyle name="Notas 34 9" xfId="1769" xr:uid="{00000000-0005-0000-0000-0000EA060000}"/>
    <cellStyle name="Notas 35" xfId="1770" xr:uid="{00000000-0005-0000-0000-0000EB060000}"/>
    <cellStyle name="Notas 35 10" xfId="1771" xr:uid="{00000000-0005-0000-0000-0000EC060000}"/>
    <cellStyle name="Notas 35 11" xfId="1772" xr:uid="{00000000-0005-0000-0000-0000ED060000}"/>
    <cellStyle name="Notas 35 12" xfId="1773" xr:uid="{00000000-0005-0000-0000-0000EE060000}"/>
    <cellStyle name="Notas 35 2" xfId="1774" xr:uid="{00000000-0005-0000-0000-0000EF060000}"/>
    <cellStyle name="Notas 35 3" xfId="1775" xr:uid="{00000000-0005-0000-0000-0000F0060000}"/>
    <cellStyle name="Notas 35 4" xfId="1776" xr:uid="{00000000-0005-0000-0000-0000F1060000}"/>
    <cellStyle name="Notas 35 5" xfId="1777" xr:uid="{00000000-0005-0000-0000-0000F2060000}"/>
    <cellStyle name="Notas 35 6" xfId="1778" xr:uid="{00000000-0005-0000-0000-0000F3060000}"/>
    <cellStyle name="Notas 35 7" xfId="1779" xr:uid="{00000000-0005-0000-0000-0000F4060000}"/>
    <cellStyle name="Notas 35 8" xfId="1780" xr:uid="{00000000-0005-0000-0000-0000F5060000}"/>
    <cellStyle name="Notas 35 9" xfId="1781" xr:uid="{00000000-0005-0000-0000-0000F6060000}"/>
    <cellStyle name="Notas 36" xfId="1782" xr:uid="{00000000-0005-0000-0000-0000F7060000}"/>
    <cellStyle name="Notas 36 10" xfId="1783" xr:uid="{00000000-0005-0000-0000-0000F8060000}"/>
    <cellStyle name="Notas 36 11" xfId="1784" xr:uid="{00000000-0005-0000-0000-0000F9060000}"/>
    <cellStyle name="Notas 36 12" xfId="1785" xr:uid="{00000000-0005-0000-0000-0000FA060000}"/>
    <cellStyle name="Notas 36 2" xfId="1786" xr:uid="{00000000-0005-0000-0000-0000FB060000}"/>
    <cellStyle name="Notas 36 3" xfId="1787" xr:uid="{00000000-0005-0000-0000-0000FC060000}"/>
    <cellStyle name="Notas 36 4" xfId="1788" xr:uid="{00000000-0005-0000-0000-0000FD060000}"/>
    <cellStyle name="Notas 36 5" xfId="1789" xr:uid="{00000000-0005-0000-0000-0000FE060000}"/>
    <cellStyle name="Notas 36 6" xfId="1790" xr:uid="{00000000-0005-0000-0000-0000FF060000}"/>
    <cellStyle name="Notas 36 7" xfId="1791" xr:uid="{00000000-0005-0000-0000-000000070000}"/>
    <cellStyle name="Notas 36 8" xfId="1792" xr:uid="{00000000-0005-0000-0000-000001070000}"/>
    <cellStyle name="Notas 36 9" xfId="1793" xr:uid="{00000000-0005-0000-0000-000002070000}"/>
    <cellStyle name="Notas 37" xfId="1794" xr:uid="{00000000-0005-0000-0000-000003070000}"/>
    <cellStyle name="Notas 37 10" xfId="1795" xr:uid="{00000000-0005-0000-0000-000004070000}"/>
    <cellStyle name="Notas 37 11" xfId="1796" xr:uid="{00000000-0005-0000-0000-000005070000}"/>
    <cellStyle name="Notas 37 12" xfId="1797" xr:uid="{00000000-0005-0000-0000-000006070000}"/>
    <cellStyle name="Notas 37 2" xfId="1798" xr:uid="{00000000-0005-0000-0000-000007070000}"/>
    <cellStyle name="Notas 37 3" xfId="1799" xr:uid="{00000000-0005-0000-0000-000008070000}"/>
    <cellStyle name="Notas 37 4" xfId="1800" xr:uid="{00000000-0005-0000-0000-000009070000}"/>
    <cellStyle name="Notas 37 5" xfId="1801" xr:uid="{00000000-0005-0000-0000-00000A070000}"/>
    <cellStyle name="Notas 37 6" xfId="1802" xr:uid="{00000000-0005-0000-0000-00000B070000}"/>
    <cellStyle name="Notas 37 7" xfId="1803" xr:uid="{00000000-0005-0000-0000-00000C070000}"/>
    <cellStyle name="Notas 37 8" xfId="1804" xr:uid="{00000000-0005-0000-0000-00000D070000}"/>
    <cellStyle name="Notas 37 9" xfId="1805" xr:uid="{00000000-0005-0000-0000-00000E070000}"/>
    <cellStyle name="Notas 38" xfId="1806" xr:uid="{00000000-0005-0000-0000-00000F070000}"/>
    <cellStyle name="Notas 38 10" xfId="1807" xr:uid="{00000000-0005-0000-0000-000010070000}"/>
    <cellStyle name="Notas 38 11" xfId="1808" xr:uid="{00000000-0005-0000-0000-000011070000}"/>
    <cellStyle name="Notas 38 12" xfId="1809" xr:uid="{00000000-0005-0000-0000-000012070000}"/>
    <cellStyle name="Notas 38 2" xfId="1810" xr:uid="{00000000-0005-0000-0000-000013070000}"/>
    <cellStyle name="Notas 38 3" xfId="1811" xr:uid="{00000000-0005-0000-0000-000014070000}"/>
    <cellStyle name="Notas 38 4" xfId="1812" xr:uid="{00000000-0005-0000-0000-000015070000}"/>
    <cellStyle name="Notas 38 5" xfId="1813" xr:uid="{00000000-0005-0000-0000-000016070000}"/>
    <cellStyle name="Notas 38 6" xfId="1814" xr:uid="{00000000-0005-0000-0000-000017070000}"/>
    <cellStyle name="Notas 38 7" xfId="1815" xr:uid="{00000000-0005-0000-0000-000018070000}"/>
    <cellStyle name="Notas 38 8" xfId="1816" xr:uid="{00000000-0005-0000-0000-000019070000}"/>
    <cellStyle name="Notas 38 9" xfId="1817" xr:uid="{00000000-0005-0000-0000-00001A070000}"/>
    <cellStyle name="Notas 39" xfId="1818" xr:uid="{00000000-0005-0000-0000-00001B070000}"/>
    <cellStyle name="Notas 39 10" xfId="1819" xr:uid="{00000000-0005-0000-0000-00001C070000}"/>
    <cellStyle name="Notas 39 11" xfId="1820" xr:uid="{00000000-0005-0000-0000-00001D070000}"/>
    <cellStyle name="Notas 39 12" xfId="1821" xr:uid="{00000000-0005-0000-0000-00001E070000}"/>
    <cellStyle name="Notas 39 2" xfId="1822" xr:uid="{00000000-0005-0000-0000-00001F070000}"/>
    <cellStyle name="Notas 39 3" xfId="1823" xr:uid="{00000000-0005-0000-0000-000020070000}"/>
    <cellStyle name="Notas 39 4" xfId="1824" xr:uid="{00000000-0005-0000-0000-000021070000}"/>
    <cellStyle name="Notas 39 5" xfId="1825" xr:uid="{00000000-0005-0000-0000-000022070000}"/>
    <cellStyle name="Notas 39 6" xfId="1826" xr:uid="{00000000-0005-0000-0000-000023070000}"/>
    <cellStyle name="Notas 39 7" xfId="1827" xr:uid="{00000000-0005-0000-0000-000024070000}"/>
    <cellStyle name="Notas 39 8" xfId="1828" xr:uid="{00000000-0005-0000-0000-000025070000}"/>
    <cellStyle name="Notas 39 9" xfId="1829" xr:uid="{00000000-0005-0000-0000-000026070000}"/>
    <cellStyle name="Notas 4" xfId="1830" xr:uid="{00000000-0005-0000-0000-000027070000}"/>
    <cellStyle name="Notas 4 10" xfId="1831" xr:uid="{00000000-0005-0000-0000-000028070000}"/>
    <cellStyle name="Notas 4 11" xfId="1832" xr:uid="{00000000-0005-0000-0000-000029070000}"/>
    <cellStyle name="Notas 4 12" xfId="1833" xr:uid="{00000000-0005-0000-0000-00002A070000}"/>
    <cellStyle name="Notas 4 13" xfId="1834" xr:uid="{00000000-0005-0000-0000-00002B070000}"/>
    <cellStyle name="Notas 4 14" xfId="1835" xr:uid="{00000000-0005-0000-0000-00002C070000}"/>
    <cellStyle name="Notas 4 15" xfId="1836" xr:uid="{00000000-0005-0000-0000-00002D070000}"/>
    <cellStyle name="Notas 4 16" xfId="1837" xr:uid="{00000000-0005-0000-0000-00002E070000}"/>
    <cellStyle name="Notas 4 2" xfId="1838" xr:uid="{00000000-0005-0000-0000-00002F070000}"/>
    <cellStyle name="Notas 4 2 2" xfId="1839" xr:uid="{00000000-0005-0000-0000-000030070000}"/>
    <cellStyle name="Notas 4 3" xfId="1840" xr:uid="{00000000-0005-0000-0000-000031070000}"/>
    <cellStyle name="Notas 4 3 2" xfId="1841" xr:uid="{00000000-0005-0000-0000-000032070000}"/>
    <cellStyle name="Notas 4 4" xfId="1842" xr:uid="{00000000-0005-0000-0000-000033070000}"/>
    <cellStyle name="Notas 4 5" xfId="1843" xr:uid="{00000000-0005-0000-0000-000034070000}"/>
    <cellStyle name="Notas 4 6" xfId="1844" xr:uid="{00000000-0005-0000-0000-000035070000}"/>
    <cellStyle name="Notas 4 7" xfId="1845" xr:uid="{00000000-0005-0000-0000-000036070000}"/>
    <cellStyle name="Notas 4 8" xfId="1846" xr:uid="{00000000-0005-0000-0000-000037070000}"/>
    <cellStyle name="Notas 4 9" xfId="1847" xr:uid="{00000000-0005-0000-0000-000038070000}"/>
    <cellStyle name="Notas 40" xfId="1848" xr:uid="{00000000-0005-0000-0000-000039070000}"/>
    <cellStyle name="Notas 40 10" xfId="1849" xr:uid="{00000000-0005-0000-0000-00003A070000}"/>
    <cellStyle name="Notas 40 11" xfId="1850" xr:uid="{00000000-0005-0000-0000-00003B070000}"/>
    <cellStyle name="Notas 40 12" xfId="1851" xr:uid="{00000000-0005-0000-0000-00003C070000}"/>
    <cellStyle name="Notas 40 2" xfId="1852" xr:uid="{00000000-0005-0000-0000-00003D070000}"/>
    <cellStyle name="Notas 40 3" xfId="1853" xr:uid="{00000000-0005-0000-0000-00003E070000}"/>
    <cellStyle name="Notas 40 4" xfId="1854" xr:uid="{00000000-0005-0000-0000-00003F070000}"/>
    <cellStyle name="Notas 40 5" xfId="1855" xr:uid="{00000000-0005-0000-0000-000040070000}"/>
    <cellStyle name="Notas 40 6" xfId="1856" xr:uid="{00000000-0005-0000-0000-000041070000}"/>
    <cellStyle name="Notas 40 7" xfId="1857" xr:uid="{00000000-0005-0000-0000-000042070000}"/>
    <cellStyle name="Notas 40 8" xfId="1858" xr:uid="{00000000-0005-0000-0000-000043070000}"/>
    <cellStyle name="Notas 40 9" xfId="1859" xr:uid="{00000000-0005-0000-0000-000044070000}"/>
    <cellStyle name="Notas 41" xfId="1860" xr:uid="{00000000-0005-0000-0000-000045070000}"/>
    <cellStyle name="Notas 41 10" xfId="1861" xr:uid="{00000000-0005-0000-0000-000046070000}"/>
    <cellStyle name="Notas 41 11" xfId="1862" xr:uid="{00000000-0005-0000-0000-000047070000}"/>
    <cellStyle name="Notas 41 2" xfId="1863" xr:uid="{00000000-0005-0000-0000-000048070000}"/>
    <cellStyle name="Notas 41 3" xfId="1864" xr:uid="{00000000-0005-0000-0000-000049070000}"/>
    <cellStyle name="Notas 41 4" xfId="1865" xr:uid="{00000000-0005-0000-0000-00004A070000}"/>
    <cellStyle name="Notas 41 5" xfId="1866" xr:uid="{00000000-0005-0000-0000-00004B070000}"/>
    <cellStyle name="Notas 41 6" xfId="1867" xr:uid="{00000000-0005-0000-0000-00004C070000}"/>
    <cellStyle name="Notas 41 7" xfId="1868" xr:uid="{00000000-0005-0000-0000-00004D070000}"/>
    <cellStyle name="Notas 41 8" xfId="1869" xr:uid="{00000000-0005-0000-0000-00004E070000}"/>
    <cellStyle name="Notas 41 9" xfId="1870" xr:uid="{00000000-0005-0000-0000-00004F070000}"/>
    <cellStyle name="Notas 42" xfId="1871" xr:uid="{00000000-0005-0000-0000-000050070000}"/>
    <cellStyle name="Notas 42 10" xfId="1872" xr:uid="{00000000-0005-0000-0000-000051070000}"/>
    <cellStyle name="Notas 42 11" xfId="1873" xr:uid="{00000000-0005-0000-0000-000052070000}"/>
    <cellStyle name="Notas 42 2" xfId="1874" xr:uid="{00000000-0005-0000-0000-000053070000}"/>
    <cellStyle name="Notas 42 3" xfId="1875" xr:uid="{00000000-0005-0000-0000-000054070000}"/>
    <cellStyle name="Notas 42 4" xfId="1876" xr:uid="{00000000-0005-0000-0000-000055070000}"/>
    <cellStyle name="Notas 42 5" xfId="1877" xr:uid="{00000000-0005-0000-0000-000056070000}"/>
    <cellStyle name="Notas 42 6" xfId="1878" xr:uid="{00000000-0005-0000-0000-000057070000}"/>
    <cellStyle name="Notas 42 7" xfId="1879" xr:uid="{00000000-0005-0000-0000-000058070000}"/>
    <cellStyle name="Notas 42 8" xfId="1880" xr:uid="{00000000-0005-0000-0000-000059070000}"/>
    <cellStyle name="Notas 42 9" xfId="1881" xr:uid="{00000000-0005-0000-0000-00005A070000}"/>
    <cellStyle name="Notas 43" xfId="1882" xr:uid="{00000000-0005-0000-0000-00005B070000}"/>
    <cellStyle name="Notas 43 10" xfId="1883" xr:uid="{00000000-0005-0000-0000-00005C070000}"/>
    <cellStyle name="Notas 43 11" xfId="1884" xr:uid="{00000000-0005-0000-0000-00005D070000}"/>
    <cellStyle name="Notas 43 2" xfId="1885" xr:uid="{00000000-0005-0000-0000-00005E070000}"/>
    <cellStyle name="Notas 43 3" xfId="1886" xr:uid="{00000000-0005-0000-0000-00005F070000}"/>
    <cellStyle name="Notas 43 4" xfId="1887" xr:uid="{00000000-0005-0000-0000-000060070000}"/>
    <cellStyle name="Notas 43 5" xfId="1888" xr:uid="{00000000-0005-0000-0000-000061070000}"/>
    <cellStyle name="Notas 43 6" xfId="1889" xr:uid="{00000000-0005-0000-0000-000062070000}"/>
    <cellStyle name="Notas 43 7" xfId="1890" xr:uid="{00000000-0005-0000-0000-000063070000}"/>
    <cellStyle name="Notas 43 8" xfId="1891" xr:uid="{00000000-0005-0000-0000-000064070000}"/>
    <cellStyle name="Notas 43 9" xfId="1892" xr:uid="{00000000-0005-0000-0000-000065070000}"/>
    <cellStyle name="Notas 44" xfId="1893" xr:uid="{00000000-0005-0000-0000-000066070000}"/>
    <cellStyle name="Notas 44 2" xfId="1894" xr:uid="{00000000-0005-0000-0000-000067070000}"/>
    <cellStyle name="Notas 44 3" xfId="1895" xr:uid="{00000000-0005-0000-0000-000068070000}"/>
    <cellStyle name="Notas 44 4" xfId="1896" xr:uid="{00000000-0005-0000-0000-000069070000}"/>
    <cellStyle name="Notas 44 5" xfId="1897" xr:uid="{00000000-0005-0000-0000-00006A070000}"/>
    <cellStyle name="Notas 44 6" xfId="1898" xr:uid="{00000000-0005-0000-0000-00006B070000}"/>
    <cellStyle name="Notas 44 7" xfId="1899" xr:uid="{00000000-0005-0000-0000-00006C070000}"/>
    <cellStyle name="Notas 45" xfId="1900" xr:uid="{00000000-0005-0000-0000-00006D070000}"/>
    <cellStyle name="Notas 45 2" xfId="1901" xr:uid="{00000000-0005-0000-0000-00006E070000}"/>
    <cellStyle name="Notas 45 3" xfId="1902" xr:uid="{00000000-0005-0000-0000-00006F070000}"/>
    <cellStyle name="Notas 45 4" xfId="1903" xr:uid="{00000000-0005-0000-0000-000070070000}"/>
    <cellStyle name="Notas 45 5" xfId="1904" xr:uid="{00000000-0005-0000-0000-000071070000}"/>
    <cellStyle name="Notas 45 6" xfId="1905" xr:uid="{00000000-0005-0000-0000-000072070000}"/>
    <cellStyle name="Notas 45 7" xfId="1906" xr:uid="{00000000-0005-0000-0000-000073070000}"/>
    <cellStyle name="Notas 46" xfId="1907" xr:uid="{00000000-0005-0000-0000-000074070000}"/>
    <cellStyle name="Notas 46 2" xfId="1908" xr:uid="{00000000-0005-0000-0000-000075070000}"/>
    <cellStyle name="Notas 46 3" xfId="1909" xr:uid="{00000000-0005-0000-0000-000076070000}"/>
    <cellStyle name="Notas 46 4" xfId="1910" xr:uid="{00000000-0005-0000-0000-000077070000}"/>
    <cellStyle name="Notas 46 5" xfId="1911" xr:uid="{00000000-0005-0000-0000-000078070000}"/>
    <cellStyle name="Notas 46 6" xfId="1912" xr:uid="{00000000-0005-0000-0000-000079070000}"/>
    <cellStyle name="Notas 46 7" xfId="1913" xr:uid="{00000000-0005-0000-0000-00007A070000}"/>
    <cellStyle name="Notas 47" xfId="1914" xr:uid="{00000000-0005-0000-0000-00007B070000}"/>
    <cellStyle name="Notas 47 2" xfId="1915" xr:uid="{00000000-0005-0000-0000-00007C070000}"/>
    <cellStyle name="Notas 47 3" xfId="1916" xr:uid="{00000000-0005-0000-0000-00007D070000}"/>
    <cellStyle name="Notas 47 4" xfId="1917" xr:uid="{00000000-0005-0000-0000-00007E070000}"/>
    <cellStyle name="Notas 48" xfId="1918" xr:uid="{00000000-0005-0000-0000-00007F070000}"/>
    <cellStyle name="Notas 48 2" xfId="1919" xr:uid="{00000000-0005-0000-0000-000080070000}"/>
    <cellStyle name="Notas 48 3" xfId="1920" xr:uid="{00000000-0005-0000-0000-000081070000}"/>
    <cellStyle name="Notas 48 4" xfId="1921" xr:uid="{00000000-0005-0000-0000-000082070000}"/>
    <cellStyle name="Notas 49" xfId="1922" xr:uid="{00000000-0005-0000-0000-000083070000}"/>
    <cellStyle name="Notas 49 2" xfId="1923" xr:uid="{00000000-0005-0000-0000-000084070000}"/>
    <cellStyle name="Notas 49 3" xfId="1924" xr:uid="{00000000-0005-0000-0000-000085070000}"/>
    <cellStyle name="Notas 49 4" xfId="1925" xr:uid="{00000000-0005-0000-0000-000086070000}"/>
    <cellStyle name="Notas 5" xfId="1926" xr:uid="{00000000-0005-0000-0000-000087070000}"/>
    <cellStyle name="Notas 5 10" xfId="1927" xr:uid="{00000000-0005-0000-0000-000088070000}"/>
    <cellStyle name="Notas 5 11" xfId="1928" xr:uid="{00000000-0005-0000-0000-000089070000}"/>
    <cellStyle name="Notas 5 12" xfId="1929" xr:uid="{00000000-0005-0000-0000-00008A070000}"/>
    <cellStyle name="Notas 5 13" xfId="1930" xr:uid="{00000000-0005-0000-0000-00008B070000}"/>
    <cellStyle name="Notas 5 14" xfId="1931" xr:uid="{00000000-0005-0000-0000-00008C070000}"/>
    <cellStyle name="Notas 5 15" xfId="1932" xr:uid="{00000000-0005-0000-0000-00008D070000}"/>
    <cellStyle name="Notas 5 16" xfId="1933" xr:uid="{00000000-0005-0000-0000-00008E070000}"/>
    <cellStyle name="Notas 5 2" xfId="1934" xr:uid="{00000000-0005-0000-0000-00008F070000}"/>
    <cellStyle name="Notas 5 3" xfId="1935" xr:uid="{00000000-0005-0000-0000-000090070000}"/>
    <cellStyle name="Notas 5 4" xfId="1936" xr:uid="{00000000-0005-0000-0000-000091070000}"/>
    <cellStyle name="Notas 5 5" xfId="1937" xr:uid="{00000000-0005-0000-0000-000092070000}"/>
    <cellStyle name="Notas 5 6" xfId="1938" xr:uid="{00000000-0005-0000-0000-000093070000}"/>
    <cellStyle name="Notas 5 7" xfId="1939" xr:uid="{00000000-0005-0000-0000-000094070000}"/>
    <cellStyle name="Notas 5 8" xfId="1940" xr:uid="{00000000-0005-0000-0000-000095070000}"/>
    <cellStyle name="Notas 5 9" xfId="1941" xr:uid="{00000000-0005-0000-0000-000096070000}"/>
    <cellStyle name="Notas 50" xfId="1942" xr:uid="{00000000-0005-0000-0000-000097070000}"/>
    <cellStyle name="Notas 50 2" xfId="1943" xr:uid="{00000000-0005-0000-0000-000098070000}"/>
    <cellStyle name="Notas 50 3" xfId="1944" xr:uid="{00000000-0005-0000-0000-000099070000}"/>
    <cellStyle name="Notas 50 4" xfId="1945" xr:uid="{00000000-0005-0000-0000-00009A070000}"/>
    <cellStyle name="Notas 51" xfId="1946" xr:uid="{00000000-0005-0000-0000-00009B070000}"/>
    <cellStyle name="Notas 51 2" xfId="1947" xr:uid="{00000000-0005-0000-0000-00009C070000}"/>
    <cellStyle name="Notas 51 3" xfId="1948" xr:uid="{00000000-0005-0000-0000-00009D070000}"/>
    <cellStyle name="Notas 51 4" xfId="1949" xr:uid="{00000000-0005-0000-0000-00009E070000}"/>
    <cellStyle name="Notas 52" xfId="1950" xr:uid="{00000000-0005-0000-0000-00009F070000}"/>
    <cellStyle name="Notas 52 2" xfId="1951" xr:uid="{00000000-0005-0000-0000-0000A0070000}"/>
    <cellStyle name="Notas 52 3" xfId="1952" xr:uid="{00000000-0005-0000-0000-0000A1070000}"/>
    <cellStyle name="Notas 52 4" xfId="1953" xr:uid="{00000000-0005-0000-0000-0000A2070000}"/>
    <cellStyle name="Notas 53" xfId="1954" xr:uid="{00000000-0005-0000-0000-0000A3070000}"/>
    <cellStyle name="Notas 53 2" xfId="1955" xr:uid="{00000000-0005-0000-0000-0000A4070000}"/>
    <cellStyle name="Notas 53 3" xfId="1956" xr:uid="{00000000-0005-0000-0000-0000A5070000}"/>
    <cellStyle name="Notas 53 4" xfId="1957" xr:uid="{00000000-0005-0000-0000-0000A6070000}"/>
    <cellStyle name="Notas 54" xfId="1958" xr:uid="{00000000-0005-0000-0000-0000A7070000}"/>
    <cellStyle name="Notas 54 2" xfId="1959" xr:uid="{00000000-0005-0000-0000-0000A8070000}"/>
    <cellStyle name="Notas 54 3" xfId="1960" xr:uid="{00000000-0005-0000-0000-0000A9070000}"/>
    <cellStyle name="Notas 54 4" xfId="1961" xr:uid="{00000000-0005-0000-0000-0000AA070000}"/>
    <cellStyle name="Notas 55" xfId="1962" xr:uid="{00000000-0005-0000-0000-0000AB070000}"/>
    <cellStyle name="Notas 55 2" xfId="1963" xr:uid="{00000000-0005-0000-0000-0000AC070000}"/>
    <cellStyle name="Notas 55 3" xfId="1964" xr:uid="{00000000-0005-0000-0000-0000AD070000}"/>
    <cellStyle name="Notas 55 4" xfId="1965" xr:uid="{00000000-0005-0000-0000-0000AE070000}"/>
    <cellStyle name="Notas 56" xfId="1966" xr:uid="{00000000-0005-0000-0000-0000AF070000}"/>
    <cellStyle name="Notas 56 2" xfId="1967" xr:uid="{00000000-0005-0000-0000-0000B0070000}"/>
    <cellStyle name="Notas 56 3" xfId="1968" xr:uid="{00000000-0005-0000-0000-0000B1070000}"/>
    <cellStyle name="Notas 56 4" xfId="1969" xr:uid="{00000000-0005-0000-0000-0000B2070000}"/>
    <cellStyle name="Notas 57" xfId="1970" xr:uid="{00000000-0005-0000-0000-0000B3070000}"/>
    <cellStyle name="Notas 57 2" xfId="1971" xr:uid="{00000000-0005-0000-0000-0000B4070000}"/>
    <cellStyle name="Notas 57 3" xfId="1972" xr:uid="{00000000-0005-0000-0000-0000B5070000}"/>
    <cellStyle name="Notas 57 4" xfId="1973" xr:uid="{00000000-0005-0000-0000-0000B6070000}"/>
    <cellStyle name="Notas 58" xfId="1974" xr:uid="{00000000-0005-0000-0000-0000B7070000}"/>
    <cellStyle name="Notas 58 2" xfId="1975" xr:uid="{00000000-0005-0000-0000-0000B8070000}"/>
    <cellStyle name="Notas 58 3" xfId="1976" xr:uid="{00000000-0005-0000-0000-0000B9070000}"/>
    <cellStyle name="Notas 58 4" xfId="1977" xr:uid="{00000000-0005-0000-0000-0000BA070000}"/>
    <cellStyle name="Notas 59" xfId="1978" xr:uid="{00000000-0005-0000-0000-0000BB070000}"/>
    <cellStyle name="Notas 59 2" xfId="1979" xr:uid="{00000000-0005-0000-0000-0000BC070000}"/>
    <cellStyle name="Notas 59 3" xfId="1980" xr:uid="{00000000-0005-0000-0000-0000BD070000}"/>
    <cellStyle name="Notas 6" xfId="1981" xr:uid="{00000000-0005-0000-0000-0000BE070000}"/>
    <cellStyle name="Notas 6 10" xfId="1982" xr:uid="{00000000-0005-0000-0000-0000BF070000}"/>
    <cellStyle name="Notas 6 11" xfId="1983" xr:uid="{00000000-0005-0000-0000-0000C0070000}"/>
    <cellStyle name="Notas 6 12" xfId="1984" xr:uid="{00000000-0005-0000-0000-0000C1070000}"/>
    <cellStyle name="Notas 6 13" xfId="1985" xr:uid="{00000000-0005-0000-0000-0000C2070000}"/>
    <cellStyle name="Notas 6 2" xfId="1986" xr:uid="{00000000-0005-0000-0000-0000C3070000}"/>
    <cellStyle name="Notas 6 3" xfId="1987" xr:uid="{00000000-0005-0000-0000-0000C4070000}"/>
    <cellStyle name="Notas 6 4" xfId="1988" xr:uid="{00000000-0005-0000-0000-0000C5070000}"/>
    <cellStyle name="Notas 6 5" xfId="1989" xr:uid="{00000000-0005-0000-0000-0000C6070000}"/>
    <cellStyle name="Notas 6 6" xfId="1990" xr:uid="{00000000-0005-0000-0000-0000C7070000}"/>
    <cellStyle name="Notas 6 7" xfId="1991" xr:uid="{00000000-0005-0000-0000-0000C8070000}"/>
    <cellStyle name="Notas 6 8" xfId="1992" xr:uid="{00000000-0005-0000-0000-0000C9070000}"/>
    <cellStyle name="Notas 6 9" xfId="1993" xr:uid="{00000000-0005-0000-0000-0000CA070000}"/>
    <cellStyle name="Notas 60" xfId="1994" xr:uid="{00000000-0005-0000-0000-0000CB070000}"/>
    <cellStyle name="Notas 60 2" xfId="1995" xr:uid="{00000000-0005-0000-0000-0000CC070000}"/>
    <cellStyle name="Notas 60 3" xfId="1996" xr:uid="{00000000-0005-0000-0000-0000CD070000}"/>
    <cellStyle name="Notas 7" xfId="1997" xr:uid="{00000000-0005-0000-0000-0000CE070000}"/>
    <cellStyle name="Notas 7 10" xfId="1998" xr:uid="{00000000-0005-0000-0000-0000CF070000}"/>
    <cellStyle name="Notas 7 11" xfId="1999" xr:uid="{00000000-0005-0000-0000-0000D0070000}"/>
    <cellStyle name="Notas 7 12" xfId="2000" xr:uid="{00000000-0005-0000-0000-0000D1070000}"/>
    <cellStyle name="Notas 7 13" xfId="2001" xr:uid="{00000000-0005-0000-0000-0000D2070000}"/>
    <cellStyle name="Notas 7 2" xfId="2002" xr:uid="{00000000-0005-0000-0000-0000D3070000}"/>
    <cellStyle name="Notas 7 3" xfId="2003" xr:uid="{00000000-0005-0000-0000-0000D4070000}"/>
    <cellStyle name="Notas 7 4" xfId="2004" xr:uid="{00000000-0005-0000-0000-0000D5070000}"/>
    <cellStyle name="Notas 7 5" xfId="2005" xr:uid="{00000000-0005-0000-0000-0000D6070000}"/>
    <cellStyle name="Notas 7 6" xfId="2006" xr:uid="{00000000-0005-0000-0000-0000D7070000}"/>
    <cellStyle name="Notas 7 7" xfId="2007" xr:uid="{00000000-0005-0000-0000-0000D8070000}"/>
    <cellStyle name="Notas 7 8" xfId="2008" xr:uid="{00000000-0005-0000-0000-0000D9070000}"/>
    <cellStyle name="Notas 7 9" xfId="2009" xr:uid="{00000000-0005-0000-0000-0000DA070000}"/>
    <cellStyle name="Notas 8" xfId="2010" xr:uid="{00000000-0005-0000-0000-0000DB070000}"/>
    <cellStyle name="Notas 8 10" xfId="2011" xr:uid="{00000000-0005-0000-0000-0000DC070000}"/>
    <cellStyle name="Notas 8 11" xfId="2012" xr:uid="{00000000-0005-0000-0000-0000DD070000}"/>
    <cellStyle name="Notas 8 12" xfId="2013" xr:uid="{00000000-0005-0000-0000-0000DE070000}"/>
    <cellStyle name="Notas 8 13" xfId="2014" xr:uid="{00000000-0005-0000-0000-0000DF070000}"/>
    <cellStyle name="Notas 8 2" xfId="2015" xr:uid="{00000000-0005-0000-0000-0000E0070000}"/>
    <cellStyle name="Notas 8 3" xfId="2016" xr:uid="{00000000-0005-0000-0000-0000E1070000}"/>
    <cellStyle name="Notas 8 4" xfId="2017" xr:uid="{00000000-0005-0000-0000-0000E2070000}"/>
    <cellStyle name="Notas 8 5" xfId="2018" xr:uid="{00000000-0005-0000-0000-0000E3070000}"/>
    <cellStyle name="Notas 8 6" xfId="2019" xr:uid="{00000000-0005-0000-0000-0000E4070000}"/>
    <cellStyle name="Notas 8 7" xfId="2020" xr:uid="{00000000-0005-0000-0000-0000E5070000}"/>
    <cellStyle name="Notas 8 8" xfId="2021" xr:uid="{00000000-0005-0000-0000-0000E6070000}"/>
    <cellStyle name="Notas 8 9" xfId="2022" xr:uid="{00000000-0005-0000-0000-0000E7070000}"/>
    <cellStyle name="Notas 9" xfId="2023" xr:uid="{00000000-0005-0000-0000-0000E8070000}"/>
    <cellStyle name="Notas 9 10" xfId="2024" xr:uid="{00000000-0005-0000-0000-0000E9070000}"/>
    <cellStyle name="Notas 9 11" xfId="2025" xr:uid="{00000000-0005-0000-0000-0000EA070000}"/>
    <cellStyle name="Notas 9 12" xfId="2026" xr:uid="{00000000-0005-0000-0000-0000EB070000}"/>
    <cellStyle name="Notas 9 13" xfId="2027" xr:uid="{00000000-0005-0000-0000-0000EC070000}"/>
    <cellStyle name="Notas 9 2" xfId="2028" xr:uid="{00000000-0005-0000-0000-0000ED070000}"/>
    <cellStyle name="Notas 9 3" xfId="2029" xr:uid="{00000000-0005-0000-0000-0000EE070000}"/>
    <cellStyle name="Notas 9 4" xfId="2030" xr:uid="{00000000-0005-0000-0000-0000EF070000}"/>
    <cellStyle name="Notas 9 5" xfId="2031" xr:uid="{00000000-0005-0000-0000-0000F0070000}"/>
    <cellStyle name="Notas 9 6" xfId="2032" xr:uid="{00000000-0005-0000-0000-0000F1070000}"/>
    <cellStyle name="Notas 9 7" xfId="2033" xr:uid="{00000000-0005-0000-0000-0000F2070000}"/>
    <cellStyle name="Notas 9 8" xfId="2034" xr:uid="{00000000-0005-0000-0000-0000F3070000}"/>
    <cellStyle name="Notas 9 9" xfId="2035" xr:uid="{00000000-0005-0000-0000-0000F4070000}"/>
    <cellStyle name="Note" xfId="2036" xr:uid="{00000000-0005-0000-0000-0000F5070000}"/>
    <cellStyle name="Note 2" xfId="2037" xr:uid="{00000000-0005-0000-0000-0000F6070000}"/>
    <cellStyle name="Note 2 2" xfId="2038" xr:uid="{00000000-0005-0000-0000-0000F7070000}"/>
    <cellStyle name="Note 3" xfId="2039" xr:uid="{00000000-0005-0000-0000-0000F8070000}"/>
    <cellStyle name="Note 4" xfId="2040" xr:uid="{00000000-0005-0000-0000-0000F9070000}"/>
    <cellStyle name="Note 5" xfId="2041" xr:uid="{00000000-0005-0000-0000-0000FA070000}"/>
    <cellStyle name="Note 6" xfId="2042" xr:uid="{00000000-0005-0000-0000-0000FB070000}"/>
    <cellStyle name="Note 7" xfId="2043" xr:uid="{00000000-0005-0000-0000-0000FC070000}"/>
    <cellStyle name="Output" xfId="2044" xr:uid="{00000000-0005-0000-0000-0000FD070000}"/>
    <cellStyle name="Output 2" xfId="2045" xr:uid="{00000000-0005-0000-0000-0000FE070000}"/>
    <cellStyle name="Output 2 2" xfId="2046" xr:uid="{00000000-0005-0000-0000-0000FF070000}"/>
    <cellStyle name="Output 2 2 2" xfId="2047" xr:uid="{00000000-0005-0000-0000-000000080000}"/>
    <cellStyle name="Output 2 3" xfId="2048" xr:uid="{00000000-0005-0000-0000-000001080000}"/>
    <cellStyle name="Output 2 4" xfId="2049" xr:uid="{00000000-0005-0000-0000-000002080000}"/>
    <cellStyle name="Output 2 5" xfId="2050" xr:uid="{00000000-0005-0000-0000-000003080000}"/>
    <cellStyle name="Output 2 6" xfId="2051" xr:uid="{00000000-0005-0000-0000-000004080000}"/>
    <cellStyle name="Output 2 7" xfId="2052" xr:uid="{00000000-0005-0000-0000-000005080000}"/>
    <cellStyle name="Output 3" xfId="2053" xr:uid="{00000000-0005-0000-0000-000006080000}"/>
    <cellStyle name="Output 3 2" xfId="2054" xr:uid="{00000000-0005-0000-0000-000007080000}"/>
    <cellStyle name="Output 4" xfId="2055" xr:uid="{00000000-0005-0000-0000-000008080000}"/>
    <cellStyle name="Output 5" xfId="2056" xr:uid="{00000000-0005-0000-0000-000009080000}"/>
    <cellStyle name="Output 6" xfId="2057" xr:uid="{00000000-0005-0000-0000-00000A080000}"/>
    <cellStyle name="Output 7" xfId="2058" xr:uid="{00000000-0005-0000-0000-00000B080000}"/>
    <cellStyle name="Output 8" xfId="2059" xr:uid="{00000000-0005-0000-0000-00000C080000}"/>
    <cellStyle name="Porcentaje 2" xfId="2060" xr:uid="{00000000-0005-0000-0000-00000D080000}"/>
    <cellStyle name="Porcentaje 2 2" xfId="2061" xr:uid="{00000000-0005-0000-0000-00000E080000}"/>
    <cellStyle name="Porcentaje 2 2 2" xfId="2062" xr:uid="{00000000-0005-0000-0000-00000F080000}"/>
    <cellStyle name="Porcentaje 2 2 2 2" xfId="2063" xr:uid="{00000000-0005-0000-0000-000010080000}"/>
    <cellStyle name="Porcentaje 2 3" xfId="2064" xr:uid="{00000000-0005-0000-0000-000011080000}"/>
    <cellStyle name="Porcentaje 2 4" xfId="2065" xr:uid="{00000000-0005-0000-0000-000012080000}"/>
    <cellStyle name="Porcentaje 3" xfId="2066" xr:uid="{00000000-0005-0000-0000-000013080000}"/>
    <cellStyle name="Porcentaje 3 2" xfId="2067" xr:uid="{00000000-0005-0000-0000-000014080000}"/>
    <cellStyle name="Porcentaje 3 3" xfId="2068" xr:uid="{00000000-0005-0000-0000-000015080000}"/>
    <cellStyle name="Porcentaje 4" xfId="2069" xr:uid="{00000000-0005-0000-0000-000016080000}"/>
    <cellStyle name="Porcentaje 4 2" xfId="2070" xr:uid="{00000000-0005-0000-0000-000017080000}"/>
    <cellStyle name="Porcentaje 4 3" xfId="2071" xr:uid="{00000000-0005-0000-0000-000018080000}"/>
    <cellStyle name="Porcentaje 5" xfId="2072" xr:uid="{00000000-0005-0000-0000-000019080000}"/>
    <cellStyle name="Porcentaje 5 2" xfId="2073" xr:uid="{00000000-0005-0000-0000-00001A080000}"/>
    <cellStyle name="Porcentaje 5 2 2" xfId="2074" xr:uid="{00000000-0005-0000-0000-00001B080000}"/>
    <cellStyle name="Porcentaje 5 2 3" xfId="2075" xr:uid="{00000000-0005-0000-0000-00001C080000}"/>
    <cellStyle name="Porcentaje 6" xfId="2076" xr:uid="{00000000-0005-0000-0000-00001D080000}"/>
    <cellStyle name="Porcentaje 6 2" xfId="2077" xr:uid="{00000000-0005-0000-0000-00001E080000}"/>
    <cellStyle name="Porcentual 13" xfId="2078" xr:uid="{00000000-0005-0000-0000-00001F080000}"/>
    <cellStyle name="Porcentual 2" xfId="2079" xr:uid="{00000000-0005-0000-0000-000020080000}"/>
    <cellStyle name="Porcentual 2 2" xfId="2080" xr:uid="{00000000-0005-0000-0000-000021080000}"/>
    <cellStyle name="Porcentual 2 3" xfId="2081" xr:uid="{00000000-0005-0000-0000-000022080000}"/>
    <cellStyle name="Porcentual 2 3 2" xfId="2082" xr:uid="{00000000-0005-0000-0000-000023080000}"/>
    <cellStyle name="Porcentual 2 4" xfId="2083" xr:uid="{00000000-0005-0000-0000-000024080000}"/>
    <cellStyle name="Porcentual 2 5" xfId="2084" xr:uid="{00000000-0005-0000-0000-000025080000}"/>
    <cellStyle name="Porcentual 3" xfId="2085" xr:uid="{00000000-0005-0000-0000-000026080000}"/>
    <cellStyle name="Porcentual 3 2" xfId="2086" xr:uid="{00000000-0005-0000-0000-000027080000}"/>
    <cellStyle name="Porcentual 4" xfId="2087" xr:uid="{00000000-0005-0000-0000-000028080000}"/>
    <cellStyle name="Porcentual 4 2" xfId="2088" xr:uid="{00000000-0005-0000-0000-000029080000}"/>
    <cellStyle name="Porcentual 5" xfId="2089" xr:uid="{00000000-0005-0000-0000-00002A080000}"/>
    <cellStyle name="Porcentual 5 2" xfId="2090" xr:uid="{00000000-0005-0000-0000-00002B080000}"/>
    <cellStyle name="Porcentual 6" xfId="2091" xr:uid="{00000000-0005-0000-0000-00002C080000}"/>
    <cellStyle name="Porcentual 6 2" xfId="2092" xr:uid="{00000000-0005-0000-0000-00002D080000}"/>
    <cellStyle name="Porcentual 7" xfId="2093" xr:uid="{00000000-0005-0000-0000-00002E080000}"/>
    <cellStyle name="Porcentual 8" xfId="2094" xr:uid="{00000000-0005-0000-0000-00002F080000}"/>
    <cellStyle name="Porcentual 9" xfId="2095" xr:uid="{00000000-0005-0000-0000-000030080000}"/>
    <cellStyle name="Salida 2" xfId="2096" xr:uid="{00000000-0005-0000-0000-000031080000}"/>
    <cellStyle name="Salida 2 2" xfId="2097" xr:uid="{00000000-0005-0000-0000-000032080000}"/>
    <cellStyle name="Salida 2 2 2" xfId="2098" xr:uid="{00000000-0005-0000-0000-000033080000}"/>
    <cellStyle name="Salida 2 3" xfId="2099" xr:uid="{00000000-0005-0000-0000-000034080000}"/>
    <cellStyle name="Salida 2 4" xfId="2100" xr:uid="{00000000-0005-0000-0000-000035080000}"/>
    <cellStyle name="Salida 2 5" xfId="2101" xr:uid="{00000000-0005-0000-0000-000036080000}"/>
    <cellStyle name="Salida 2 6" xfId="2102" xr:uid="{00000000-0005-0000-0000-000037080000}"/>
    <cellStyle name="Salida 2 7" xfId="2103" xr:uid="{00000000-0005-0000-0000-000038080000}"/>
    <cellStyle name="Salida 3" xfId="2104" xr:uid="{00000000-0005-0000-0000-000039080000}"/>
    <cellStyle name="Salida 3 2" xfId="2105" xr:uid="{00000000-0005-0000-0000-00003A080000}"/>
    <cellStyle name="Salida 3 3" xfId="2106" xr:uid="{00000000-0005-0000-0000-00003B080000}"/>
    <cellStyle name="Salida 3 4" xfId="2107" xr:uid="{00000000-0005-0000-0000-00003C080000}"/>
    <cellStyle name="Salida 4" xfId="2108" xr:uid="{00000000-0005-0000-0000-00003D080000}"/>
    <cellStyle name="Sheet Title" xfId="2109" xr:uid="{00000000-0005-0000-0000-00003E080000}"/>
    <cellStyle name="TableStyleLight1" xfId="2110" xr:uid="{00000000-0005-0000-0000-00003F080000}"/>
    <cellStyle name="Text" xfId="2111" xr:uid="{00000000-0005-0000-0000-000040080000}"/>
    <cellStyle name="Text 2" xfId="2112" xr:uid="{00000000-0005-0000-0000-000041080000}"/>
    <cellStyle name="Texto de advertencia 2" xfId="2113" xr:uid="{00000000-0005-0000-0000-000042080000}"/>
    <cellStyle name="Texto explicativo 2" xfId="2114" xr:uid="{00000000-0005-0000-0000-000043080000}"/>
    <cellStyle name="Título 1 2" xfId="2115" xr:uid="{00000000-0005-0000-0000-000044080000}"/>
    <cellStyle name="Título 2 2" xfId="2116" xr:uid="{00000000-0005-0000-0000-000045080000}"/>
    <cellStyle name="Título 3 2" xfId="2117" xr:uid="{00000000-0005-0000-0000-000046080000}"/>
    <cellStyle name="Título 4" xfId="2118" xr:uid="{00000000-0005-0000-0000-000047080000}"/>
    <cellStyle name="Total 2" xfId="2119" xr:uid="{00000000-0005-0000-0000-000048080000}"/>
    <cellStyle name="Total 2 2" xfId="2120" xr:uid="{00000000-0005-0000-0000-000049080000}"/>
    <cellStyle name="Total 2 2 2" xfId="2121" xr:uid="{00000000-0005-0000-0000-00004A080000}"/>
    <cellStyle name="Total 2 3" xfId="2122" xr:uid="{00000000-0005-0000-0000-00004B080000}"/>
    <cellStyle name="Total 2 4" xfId="2123" xr:uid="{00000000-0005-0000-0000-00004C080000}"/>
    <cellStyle name="Total 2 5" xfId="2124" xr:uid="{00000000-0005-0000-0000-00004D080000}"/>
    <cellStyle name="Total 2 6" xfId="2125" xr:uid="{00000000-0005-0000-0000-00004E080000}"/>
    <cellStyle name="Total 2 7" xfId="2126" xr:uid="{00000000-0005-0000-0000-00004F080000}"/>
    <cellStyle name="Total 3" xfId="2127" xr:uid="{00000000-0005-0000-0000-000050080000}"/>
    <cellStyle name="Total 3 2" xfId="2128" xr:uid="{00000000-0005-0000-0000-000051080000}"/>
    <cellStyle name="Total 3 3" xfId="2129" xr:uid="{00000000-0005-0000-0000-000052080000}"/>
    <cellStyle name="Total 3 4" xfId="2130" xr:uid="{00000000-0005-0000-0000-000053080000}"/>
    <cellStyle name="Total 4" xfId="2131" xr:uid="{00000000-0005-0000-0000-000054080000}"/>
    <cellStyle name="Warning Text" xfId="2132" xr:uid="{00000000-0005-0000-0000-000055080000}"/>
    <cellStyle name="Warning Text 2" xfId="2133" xr:uid="{00000000-0005-0000-0000-000056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</xdr:col>
      <xdr:colOff>728133</xdr:colOff>
      <xdr:row>41</xdr:row>
      <xdr:rowOff>0</xdr:rowOff>
    </xdr:to>
    <xdr:sp macro="" textlink="">
      <xdr:nvSpPr>
        <xdr:cNvPr id="3" name="AutoShape 302" descr="Dar click después de firma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27365325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728133</xdr:colOff>
      <xdr:row>42</xdr:row>
      <xdr:rowOff>0</xdr:rowOff>
    </xdr:to>
    <xdr:sp macro="" textlink="">
      <xdr:nvSpPr>
        <xdr:cNvPr id="4" name="AutoShape 310" descr="Dar click después de firma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27974925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728133</xdr:colOff>
      <xdr:row>43</xdr:row>
      <xdr:rowOff>142875</xdr:rowOff>
    </xdr:to>
    <xdr:sp macro="" textlink="">
      <xdr:nvSpPr>
        <xdr:cNvPr id="5" name="AutoShape 318" descr="Dar click después de firma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285845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728133</xdr:colOff>
      <xdr:row>44</xdr:row>
      <xdr:rowOff>0</xdr:rowOff>
    </xdr:to>
    <xdr:sp macro="" textlink="">
      <xdr:nvSpPr>
        <xdr:cNvPr id="6" name="AutoShape 326" descr="Dar click después de firma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29194125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728133</xdr:colOff>
      <xdr:row>45</xdr:row>
      <xdr:rowOff>0</xdr:rowOff>
    </xdr:to>
    <xdr:sp macro="" textlink="">
      <xdr:nvSpPr>
        <xdr:cNvPr id="7" name="AutoShape 334" descr="Dar click después de firma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29803725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728133</xdr:colOff>
      <xdr:row>46</xdr:row>
      <xdr:rowOff>142875</xdr:rowOff>
    </xdr:to>
    <xdr:sp macro="" textlink="">
      <xdr:nvSpPr>
        <xdr:cNvPr id="8" name="AutoShape 342" descr="Dar click después de firma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04133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728133</xdr:colOff>
      <xdr:row>47</xdr:row>
      <xdr:rowOff>142875</xdr:rowOff>
    </xdr:to>
    <xdr:sp macro="" textlink="">
      <xdr:nvSpPr>
        <xdr:cNvPr id="9" name="AutoShape 350" descr="Dar click después de firma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10229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728133</xdr:colOff>
      <xdr:row>48</xdr:row>
      <xdr:rowOff>0</xdr:rowOff>
    </xdr:to>
    <xdr:sp macro="" textlink="">
      <xdr:nvSpPr>
        <xdr:cNvPr id="10" name="AutoShape 358" descr="Dar click después de firma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1632525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728133</xdr:colOff>
      <xdr:row>49</xdr:row>
      <xdr:rowOff>0</xdr:rowOff>
    </xdr:to>
    <xdr:sp macro="" textlink="">
      <xdr:nvSpPr>
        <xdr:cNvPr id="11" name="AutoShape 366" descr="Dar click después de firma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2242125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728133</xdr:colOff>
      <xdr:row>50</xdr:row>
      <xdr:rowOff>142875</xdr:rowOff>
    </xdr:to>
    <xdr:sp macro="" textlink="">
      <xdr:nvSpPr>
        <xdr:cNvPr id="12" name="AutoShape 374" descr="Dar click después de firma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28517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728133</xdr:colOff>
      <xdr:row>51</xdr:row>
      <xdr:rowOff>142875</xdr:rowOff>
    </xdr:to>
    <xdr:sp macro="" textlink="">
      <xdr:nvSpPr>
        <xdr:cNvPr id="13" name="AutoShape 382" descr="Dar click después de firma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34613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728133</xdr:colOff>
      <xdr:row>52</xdr:row>
      <xdr:rowOff>142875</xdr:rowOff>
    </xdr:to>
    <xdr:sp macro="" textlink="">
      <xdr:nvSpPr>
        <xdr:cNvPr id="14" name="AutoShape 390" descr="Dar click después de firma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40709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728133</xdr:colOff>
      <xdr:row>53</xdr:row>
      <xdr:rowOff>0</xdr:rowOff>
    </xdr:to>
    <xdr:sp macro="" textlink="">
      <xdr:nvSpPr>
        <xdr:cNvPr id="15" name="AutoShape 398" descr="Dar click después de firma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4680525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728133</xdr:colOff>
      <xdr:row>54</xdr:row>
      <xdr:rowOff>142875</xdr:rowOff>
    </xdr:to>
    <xdr:sp macro="" textlink="">
      <xdr:nvSpPr>
        <xdr:cNvPr id="16" name="AutoShape 406" descr="Dar click después de firma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52901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728133</xdr:colOff>
      <xdr:row>55</xdr:row>
      <xdr:rowOff>142875</xdr:rowOff>
    </xdr:to>
    <xdr:sp macro="" textlink="">
      <xdr:nvSpPr>
        <xdr:cNvPr id="17" name="AutoShape 414" descr="Dar click después de firma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58997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728133</xdr:colOff>
      <xdr:row>56</xdr:row>
      <xdr:rowOff>142875</xdr:rowOff>
    </xdr:to>
    <xdr:sp macro="" textlink="">
      <xdr:nvSpPr>
        <xdr:cNvPr id="18" name="AutoShape 422" descr="Dar click después de firma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65093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728133</xdr:colOff>
      <xdr:row>57</xdr:row>
      <xdr:rowOff>142875</xdr:rowOff>
    </xdr:to>
    <xdr:sp macro="" textlink="">
      <xdr:nvSpPr>
        <xdr:cNvPr id="19" name="AutoShape 430" descr="Dar click después de firma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71189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728133</xdr:colOff>
      <xdr:row>57</xdr:row>
      <xdr:rowOff>142875</xdr:rowOff>
    </xdr:to>
    <xdr:sp macro="" textlink="">
      <xdr:nvSpPr>
        <xdr:cNvPr id="20" name="AutoShape 438" descr="Dar click después de firma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77285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728133</xdr:colOff>
      <xdr:row>58</xdr:row>
      <xdr:rowOff>142875</xdr:rowOff>
    </xdr:to>
    <xdr:sp macro="" textlink="">
      <xdr:nvSpPr>
        <xdr:cNvPr id="21" name="AutoShape 446" descr="Dar click después de firm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383381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248</xdr:row>
      <xdr:rowOff>0</xdr:rowOff>
    </xdr:from>
    <xdr:to>
      <xdr:col>1</xdr:col>
      <xdr:colOff>728133</xdr:colOff>
      <xdr:row>248</xdr:row>
      <xdr:rowOff>0</xdr:rowOff>
    </xdr:to>
    <xdr:sp macro="" textlink="">
      <xdr:nvSpPr>
        <xdr:cNvPr id="22" name="AutoShape 240" descr="Dar click después de firm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68392475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249</xdr:row>
      <xdr:rowOff>0</xdr:rowOff>
    </xdr:from>
    <xdr:to>
      <xdr:col>1</xdr:col>
      <xdr:colOff>728133</xdr:colOff>
      <xdr:row>249</xdr:row>
      <xdr:rowOff>0</xdr:rowOff>
    </xdr:to>
    <xdr:sp macro="" textlink="">
      <xdr:nvSpPr>
        <xdr:cNvPr id="23" name="AutoShape 249" descr="Dar click después de firma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69049700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250</xdr:row>
      <xdr:rowOff>0</xdr:rowOff>
    </xdr:from>
    <xdr:to>
      <xdr:col>1</xdr:col>
      <xdr:colOff>728133</xdr:colOff>
      <xdr:row>250</xdr:row>
      <xdr:rowOff>0</xdr:rowOff>
    </xdr:to>
    <xdr:sp macro="" textlink="">
      <xdr:nvSpPr>
        <xdr:cNvPr id="24" name="AutoShape 258" descr="Dar click después de firma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69706925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251</xdr:row>
      <xdr:rowOff>0</xdr:rowOff>
    </xdr:from>
    <xdr:to>
      <xdr:col>1</xdr:col>
      <xdr:colOff>728133</xdr:colOff>
      <xdr:row>251</xdr:row>
      <xdr:rowOff>0</xdr:rowOff>
    </xdr:to>
    <xdr:sp macro="" textlink="">
      <xdr:nvSpPr>
        <xdr:cNvPr id="25" name="AutoShape 267" descr="Dar click después de firma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70364150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252</xdr:row>
      <xdr:rowOff>0</xdr:rowOff>
    </xdr:from>
    <xdr:to>
      <xdr:col>1</xdr:col>
      <xdr:colOff>728133</xdr:colOff>
      <xdr:row>252</xdr:row>
      <xdr:rowOff>0</xdr:rowOff>
    </xdr:to>
    <xdr:sp macro="" textlink="">
      <xdr:nvSpPr>
        <xdr:cNvPr id="26" name="AutoShape 276" descr="Dar click después de firma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71021375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253</xdr:row>
      <xdr:rowOff>0</xdr:rowOff>
    </xdr:from>
    <xdr:to>
      <xdr:col>1</xdr:col>
      <xdr:colOff>728133</xdr:colOff>
      <xdr:row>253</xdr:row>
      <xdr:rowOff>0</xdr:rowOff>
    </xdr:to>
    <xdr:sp macro="" textlink="">
      <xdr:nvSpPr>
        <xdr:cNvPr id="27" name="AutoShape 285" descr="Dar click después de firm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71678600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254</xdr:row>
      <xdr:rowOff>0</xdr:rowOff>
    </xdr:from>
    <xdr:to>
      <xdr:col>1</xdr:col>
      <xdr:colOff>728133</xdr:colOff>
      <xdr:row>254</xdr:row>
      <xdr:rowOff>0</xdr:rowOff>
    </xdr:to>
    <xdr:sp macro="" textlink="">
      <xdr:nvSpPr>
        <xdr:cNvPr id="28" name="AutoShape 294" descr="Dar click después de firma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72335825"/>
          <a:ext cx="15906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259</xdr:row>
      <xdr:rowOff>0</xdr:rowOff>
    </xdr:from>
    <xdr:to>
      <xdr:col>1</xdr:col>
      <xdr:colOff>728133</xdr:colOff>
      <xdr:row>259</xdr:row>
      <xdr:rowOff>142875</xdr:rowOff>
    </xdr:to>
    <xdr:sp macro="" textlink="">
      <xdr:nvSpPr>
        <xdr:cNvPr id="29" name="AutoShape 2123" descr="Dar click después de firma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75621950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1</xdr:col>
      <xdr:colOff>728133</xdr:colOff>
      <xdr:row>260</xdr:row>
      <xdr:rowOff>142875</xdr:rowOff>
    </xdr:to>
    <xdr:sp macro="" textlink="">
      <xdr:nvSpPr>
        <xdr:cNvPr id="30" name="AutoShape 2131" descr="Dar click después de firma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7627917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261</xdr:row>
      <xdr:rowOff>0</xdr:rowOff>
    </xdr:from>
    <xdr:to>
      <xdr:col>1</xdr:col>
      <xdr:colOff>728133</xdr:colOff>
      <xdr:row>261</xdr:row>
      <xdr:rowOff>142875</xdr:rowOff>
    </xdr:to>
    <xdr:sp macro="" textlink="">
      <xdr:nvSpPr>
        <xdr:cNvPr id="31" name="AutoShape 2139" descr="Dar click después de firma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76936400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262</xdr:row>
      <xdr:rowOff>0</xdr:rowOff>
    </xdr:from>
    <xdr:to>
      <xdr:col>1</xdr:col>
      <xdr:colOff>728133</xdr:colOff>
      <xdr:row>262</xdr:row>
      <xdr:rowOff>142875</xdr:rowOff>
    </xdr:to>
    <xdr:sp macro="" textlink="">
      <xdr:nvSpPr>
        <xdr:cNvPr id="32" name="AutoShape 2147" descr="Dar click después de firma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775936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263</xdr:row>
      <xdr:rowOff>0</xdr:rowOff>
    </xdr:from>
    <xdr:to>
      <xdr:col>1</xdr:col>
      <xdr:colOff>728133</xdr:colOff>
      <xdr:row>263</xdr:row>
      <xdr:rowOff>142875</xdr:rowOff>
    </xdr:to>
    <xdr:sp macro="" textlink="">
      <xdr:nvSpPr>
        <xdr:cNvPr id="33" name="AutoShape 2155" descr="Dar click después de firm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78250850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264</xdr:row>
      <xdr:rowOff>0</xdr:rowOff>
    </xdr:from>
    <xdr:to>
      <xdr:col>1</xdr:col>
      <xdr:colOff>728133</xdr:colOff>
      <xdr:row>264</xdr:row>
      <xdr:rowOff>142875</xdr:rowOff>
    </xdr:to>
    <xdr:sp macro="" textlink="">
      <xdr:nvSpPr>
        <xdr:cNvPr id="34" name="AutoShape 2163" descr="Dar click después de firma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7890807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265</xdr:row>
      <xdr:rowOff>0</xdr:rowOff>
    </xdr:from>
    <xdr:to>
      <xdr:col>1</xdr:col>
      <xdr:colOff>728133</xdr:colOff>
      <xdr:row>265</xdr:row>
      <xdr:rowOff>142875</xdr:rowOff>
    </xdr:to>
    <xdr:sp macro="" textlink="">
      <xdr:nvSpPr>
        <xdr:cNvPr id="35" name="AutoShape 2171" descr="Dar click después de firma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79565300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266</xdr:row>
      <xdr:rowOff>0</xdr:rowOff>
    </xdr:from>
    <xdr:to>
      <xdr:col>1</xdr:col>
      <xdr:colOff>728133</xdr:colOff>
      <xdr:row>266</xdr:row>
      <xdr:rowOff>142875</xdr:rowOff>
    </xdr:to>
    <xdr:sp macro="" textlink="">
      <xdr:nvSpPr>
        <xdr:cNvPr id="36" name="AutoShape 2179" descr="Dar click después de firma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8022252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267</xdr:row>
      <xdr:rowOff>0</xdr:rowOff>
    </xdr:from>
    <xdr:to>
      <xdr:col>1</xdr:col>
      <xdr:colOff>728133</xdr:colOff>
      <xdr:row>267</xdr:row>
      <xdr:rowOff>142875</xdr:rowOff>
    </xdr:to>
    <xdr:sp macro="" textlink="">
      <xdr:nvSpPr>
        <xdr:cNvPr id="37" name="AutoShape 2187" descr="Dar click después de firma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80879750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268</xdr:row>
      <xdr:rowOff>0</xdr:rowOff>
    </xdr:from>
    <xdr:to>
      <xdr:col>1</xdr:col>
      <xdr:colOff>728133</xdr:colOff>
      <xdr:row>268</xdr:row>
      <xdr:rowOff>142875</xdr:rowOff>
    </xdr:to>
    <xdr:sp macro="" textlink="">
      <xdr:nvSpPr>
        <xdr:cNvPr id="38" name="AutoShape 2195" descr="Dar click después de firma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9648825" y="181536975"/>
          <a:ext cx="15906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643466</xdr:colOff>
      <xdr:row>41</xdr:row>
      <xdr:rowOff>0</xdr:rowOff>
    </xdr:to>
    <xdr:sp macro="" textlink="">
      <xdr:nvSpPr>
        <xdr:cNvPr id="39" name="AutoShape 302" descr="Dar click después de firma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20358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643466</xdr:colOff>
      <xdr:row>42</xdr:row>
      <xdr:rowOff>0</xdr:rowOff>
    </xdr:to>
    <xdr:sp macro="" textlink="">
      <xdr:nvSpPr>
        <xdr:cNvPr id="40" name="AutoShape 310" descr="Dar click después de firma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48933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643466</xdr:colOff>
      <xdr:row>43</xdr:row>
      <xdr:rowOff>142875</xdr:rowOff>
    </xdr:to>
    <xdr:sp macro="" textlink="">
      <xdr:nvSpPr>
        <xdr:cNvPr id="41" name="AutoShape 318" descr="Dar click después de firma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2908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643466</xdr:colOff>
      <xdr:row>44</xdr:row>
      <xdr:rowOff>0</xdr:rowOff>
    </xdr:to>
    <xdr:sp macro="" textlink="">
      <xdr:nvSpPr>
        <xdr:cNvPr id="42" name="AutoShape 326" descr="Dar click después de firma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47667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643466</xdr:colOff>
      <xdr:row>45</xdr:row>
      <xdr:rowOff>0</xdr:rowOff>
    </xdr:to>
    <xdr:sp macro="" textlink="">
      <xdr:nvSpPr>
        <xdr:cNvPr id="43" name="AutoShape 334" descr="Dar click después de firma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87417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4</xdr:col>
      <xdr:colOff>643466</xdr:colOff>
      <xdr:row>46</xdr:row>
      <xdr:rowOff>142875</xdr:rowOff>
    </xdr:to>
    <xdr:sp macro="" textlink="">
      <xdr:nvSpPr>
        <xdr:cNvPr id="44" name="AutoShape 342" descr="Dar click después de firma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906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643466</xdr:colOff>
      <xdr:row>47</xdr:row>
      <xdr:rowOff>142875</xdr:rowOff>
    </xdr:to>
    <xdr:sp macro="" textlink="">
      <xdr:nvSpPr>
        <xdr:cNvPr id="45" name="AutoShape 350" descr="Dar click después de firma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775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643466</xdr:colOff>
      <xdr:row>48</xdr:row>
      <xdr:rowOff>0</xdr:rowOff>
    </xdr:to>
    <xdr:sp macro="" textlink="">
      <xdr:nvSpPr>
        <xdr:cNvPr id="46" name="AutoShape 358" descr="Dar click después de firma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06667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4</xdr:col>
      <xdr:colOff>643466</xdr:colOff>
      <xdr:row>49</xdr:row>
      <xdr:rowOff>0</xdr:rowOff>
    </xdr:to>
    <xdr:sp macro="" textlink="">
      <xdr:nvSpPr>
        <xdr:cNvPr id="47" name="AutoShape 366" descr="Dar click después de firma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3108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4</xdr:col>
      <xdr:colOff>643466</xdr:colOff>
      <xdr:row>50</xdr:row>
      <xdr:rowOff>142875</xdr:rowOff>
    </xdr:to>
    <xdr:sp macro="" textlink="">
      <xdr:nvSpPr>
        <xdr:cNvPr id="48" name="AutoShape 374" descr="Dar click después de firma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8285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4</xdr:col>
      <xdr:colOff>643466</xdr:colOff>
      <xdr:row>51</xdr:row>
      <xdr:rowOff>142875</xdr:rowOff>
    </xdr:to>
    <xdr:sp macro="" textlink="">
      <xdr:nvSpPr>
        <xdr:cNvPr id="49" name="AutoShape 382" descr="Dar click después de firma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3576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4</xdr:col>
      <xdr:colOff>643466</xdr:colOff>
      <xdr:row>52</xdr:row>
      <xdr:rowOff>142875</xdr:rowOff>
    </xdr:to>
    <xdr:sp macro="" textlink="">
      <xdr:nvSpPr>
        <xdr:cNvPr id="50" name="AutoShape 390" descr="Dar click después de firma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9397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53</xdr:row>
      <xdr:rowOff>0</xdr:rowOff>
    </xdr:from>
    <xdr:to>
      <xdr:col>4</xdr:col>
      <xdr:colOff>643466</xdr:colOff>
      <xdr:row>53</xdr:row>
      <xdr:rowOff>0</xdr:rowOff>
    </xdr:to>
    <xdr:sp macro="" textlink="">
      <xdr:nvSpPr>
        <xdr:cNvPr id="51" name="AutoShape 398" descr="Dar click después de firma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4795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4</xdr:col>
      <xdr:colOff>643466</xdr:colOff>
      <xdr:row>54</xdr:row>
      <xdr:rowOff>142875</xdr:rowOff>
    </xdr:to>
    <xdr:sp macro="" textlink="">
      <xdr:nvSpPr>
        <xdr:cNvPr id="52" name="AutoShape 406" descr="Dar click después de firma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06158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4</xdr:col>
      <xdr:colOff>643466</xdr:colOff>
      <xdr:row>55</xdr:row>
      <xdr:rowOff>142875</xdr:rowOff>
    </xdr:to>
    <xdr:sp macro="" textlink="">
      <xdr:nvSpPr>
        <xdr:cNvPr id="53" name="AutoShape 414" descr="Dar click después de firma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56958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4</xdr:col>
      <xdr:colOff>643466</xdr:colOff>
      <xdr:row>56</xdr:row>
      <xdr:rowOff>142875</xdr:rowOff>
    </xdr:to>
    <xdr:sp macro="" textlink="">
      <xdr:nvSpPr>
        <xdr:cNvPr id="54" name="AutoShape 422" descr="Dar click después de firma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1622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643466</xdr:colOff>
      <xdr:row>57</xdr:row>
      <xdr:rowOff>142875</xdr:rowOff>
    </xdr:to>
    <xdr:sp macro="" textlink="">
      <xdr:nvSpPr>
        <xdr:cNvPr id="55" name="AutoShape 430" descr="Dar click después de firma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7866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643466</xdr:colOff>
      <xdr:row>57</xdr:row>
      <xdr:rowOff>142875</xdr:rowOff>
    </xdr:to>
    <xdr:sp macro="" textlink="">
      <xdr:nvSpPr>
        <xdr:cNvPr id="56" name="AutoShape 438" descr="Dar click después de firma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7866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4</xdr:col>
      <xdr:colOff>643466</xdr:colOff>
      <xdr:row>58</xdr:row>
      <xdr:rowOff>142875</xdr:rowOff>
    </xdr:to>
    <xdr:sp macro="" textlink="">
      <xdr:nvSpPr>
        <xdr:cNvPr id="57" name="AutoShape 446" descr="Dar click después de firma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3581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4</xdr:col>
      <xdr:colOff>643466</xdr:colOff>
      <xdr:row>248</xdr:row>
      <xdr:rowOff>0</xdr:rowOff>
    </xdr:to>
    <xdr:sp macro="" textlink="">
      <xdr:nvSpPr>
        <xdr:cNvPr id="58" name="AutoShape 240" descr="Dar click después de firma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22705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4</xdr:col>
      <xdr:colOff>643466</xdr:colOff>
      <xdr:row>249</xdr:row>
      <xdr:rowOff>0</xdr:rowOff>
    </xdr:to>
    <xdr:sp macro="" textlink="">
      <xdr:nvSpPr>
        <xdr:cNvPr id="59" name="AutoShape 249" descr="Dar click después de firma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285258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250</xdr:row>
      <xdr:rowOff>0</xdr:rowOff>
    </xdr:from>
    <xdr:to>
      <xdr:col>4</xdr:col>
      <xdr:colOff>643466</xdr:colOff>
      <xdr:row>250</xdr:row>
      <xdr:rowOff>0</xdr:rowOff>
    </xdr:to>
    <xdr:sp macro="" textlink="">
      <xdr:nvSpPr>
        <xdr:cNvPr id="60" name="AutoShape 258" descr="Dar click después de firma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434667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4</xdr:col>
      <xdr:colOff>643466</xdr:colOff>
      <xdr:row>251</xdr:row>
      <xdr:rowOff>0</xdr:rowOff>
    </xdr:to>
    <xdr:sp macro="" textlink="">
      <xdr:nvSpPr>
        <xdr:cNvPr id="61" name="AutoShape 267" descr="Dar click después de firma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01675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252</xdr:row>
      <xdr:rowOff>0</xdr:rowOff>
    </xdr:from>
    <xdr:to>
      <xdr:col>4</xdr:col>
      <xdr:colOff>643466</xdr:colOff>
      <xdr:row>252</xdr:row>
      <xdr:rowOff>0</xdr:rowOff>
    </xdr:to>
    <xdr:sp macro="" textlink="">
      <xdr:nvSpPr>
        <xdr:cNvPr id="62" name="AutoShape 276" descr="Dar click después de firma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59883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4</xdr:col>
      <xdr:colOff>643466</xdr:colOff>
      <xdr:row>253</xdr:row>
      <xdr:rowOff>0</xdr:rowOff>
    </xdr:to>
    <xdr:sp macro="" textlink="">
      <xdr:nvSpPr>
        <xdr:cNvPr id="63" name="AutoShape 285" descr="Dar click después de firma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180917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4</xdr:col>
      <xdr:colOff>643466</xdr:colOff>
      <xdr:row>254</xdr:row>
      <xdr:rowOff>0</xdr:rowOff>
    </xdr:to>
    <xdr:sp macro="" textlink="">
      <xdr:nvSpPr>
        <xdr:cNvPr id="64" name="AutoShape 294" descr="Dar click después de firma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7630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259</xdr:row>
      <xdr:rowOff>0</xdr:rowOff>
    </xdr:from>
    <xdr:to>
      <xdr:col>4</xdr:col>
      <xdr:colOff>643466</xdr:colOff>
      <xdr:row>259</xdr:row>
      <xdr:rowOff>142875</xdr:rowOff>
    </xdr:to>
    <xdr:sp macro="" textlink="">
      <xdr:nvSpPr>
        <xdr:cNvPr id="65" name="AutoShape 2123" descr="Dar click después de firma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67341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260</xdr:row>
      <xdr:rowOff>0</xdr:rowOff>
    </xdr:from>
    <xdr:to>
      <xdr:col>4</xdr:col>
      <xdr:colOff>643466</xdr:colOff>
      <xdr:row>260</xdr:row>
      <xdr:rowOff>142875</xdr:rowOff>
    </xdr:to>
    <xdr:sp macro="" textlink="">
      <xdr:nvSpPr>
        <xdr:cNvPr id="66" name="AutoShape 2131" descr="Dar click después de firma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2555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4</xdr:col>
      <xdr:colOff>643466</xdr:colOff>
      <xdr:row>261</xdr:row>
      <xdr:rowOff>142875</xdr:rowOff>
    </xdr:to>
    <xdr:sp macro="" textlink="">
      <xdr:nvSpPr>
        <xdr:cNvPr id="67" name="AutoShape 2139" descr="Dar click después de firma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83758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262</xdr:row>
      <xdr:rowOff>0</xdr:rowOff>
    </xdr:from>
    <xdr:to>
      <xdr:col>4</xdr:col>
      <xdr:colOff>643466</xdr:colOff>
      <xdr:row>262</xdr:row>
      <xdr:rowOff>142875</xdr:rowOff>
    </xdr:to>
    <xdr:sp macro="" textlink="">
      <xdr:nvSpPr>
        <xdr:cNvPr id="68" name="AutoShape 2147" descr="Dar click después de firma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04196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263</xdr:row>
      <xdr:rowOff>0</xdr:rowOff>
    </xdr:from>
    <xdr:to>
      <xdr:col>4</xdr:col>
      <xdr:colOff>643466</xdr:colOff>
      <xdr:row>263</xdr:row>
      <xdr:rowOff>142875</xdr:rowOff>
    </xdr:to>
    <xdr:sp macro="" textlink="">
      <xdr:nvSpPr>
        <xdr:cNvPr id="69" name="AutoShape 2155" descr="Dar click después de firma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10017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264</xdr:row>
      <xdr:rowOff>0</xdr:rowOff>
    </xdr:from>
    <xdr:to>
      <xdr:col>4</xdr:col>
      <xdr:colOff>643466</xdr:colOff>
      <xdr:row>264</xdr:row>
      <xdr:rowOff>142875</xdr:rowOff>
    </xdr:to>
    <xdr:sp macro="" textlink="">
      <xdr:nvSpPr>
        <xdr:cNvPr id="70" name="AutoShape 2163" descr="Dar click después de firma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158383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265</xdr:row>
      <xdr:rowOff>0</xdr:rowOff>
    </xdr:from>
    <xdr:to>
      <xdr:col>4</xdr:col>
      <xdr:colOff>643466</xdr:colOff>
      <xdr:row>265</xdr:row>
      <xdr:rowOff>142875</xdr:rowOff>
    </xdr:to>
    <xdr:sp macro="" textlink="">
      <xdr:nvSpPr>
        <xdr:cNvPr id="71" name="AutoShape 2171" descr="Dar click después de firma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216591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266</xdr:row>
      <xdr:rowOff>0</xdr:rowOff>
    </xdr:from>
    <xdr:to>
      <xdr:col>4</xdr:col>
      <xdr:colOff>643466</xdr:colOff>
      <xdr:row>266</xdr:row>
      <xdr:rowOff>142875</xdr:rowOff>
    </xdr:to>
    <xdr:sp macro="" textlink="">
      <xdr:nvSpPr>
        <xdr:cNvPr id="72" name="AutoShape 2179" descr="Dar click después de firma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27480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267</xdr:row>
      <xdr:rowOff>0</xdr:rowOff>
    </xdr:from>
    <xdr:to>
      <xdr:col>4</xdr:col>
      <xdr:colOff>643466</xdr:colOff>
      <xdr:row>267</xdr:row>
      <xdr:rowOff>142875</xdr:rowOff>
    </xdr:to>
    <xdr:sp macro="" textlink="">
      <xdr:nvSpPr>
        <xdr:cNvPr id="73" name="AutoShape 2187" descr="Dar click después de firma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333008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268</xdr:row>
      <xdr:rowOff>0</xdr:rowOff>
    </xdr:from>
    <xdr:to>
      <xdr:col>4</xdr:col>
      <xdr:colOff>643466</xdr:colOff>
      <xdr:row>268</xdr:row>
      <xdr:rowOff>142875</xdr:rowOff>
    </xdr:to>
    <xdr:sp macro="" textlink="">
      <xdr:nvSpPr>
        <xdr:cNvPr id="74" name="AutoShape 2195" descr="Dar click después de firma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39121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728133</xdr:colOff>
      <xdr:row>41</xdr:row>
      <xdr:rowOff>0</xdr:rowOff>
    </xdr:to>
    <xdr:sp macro="" textlink="">
      <xdr:nvSpPr>
        <xdr:cNvPr id="75" name="AutoShape 302" descr="Dar click después de firma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507325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728133</xdr:colOff>
      <xdr:row>42</xdr:row>
      <xdr:rowOff>0</xdr:rowOff>
    </xdr:to>
    <xdr:sp macro="" textlink="">
      <xdr:nvSpPr>
        <xdr:cNvPr id="76" name="AutoShape 310" descr="Dar click después de firma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931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728133</xdr:colOff>
      <xdr:row>43</xdr:row>
      <xdr:rowOff>142875</xdr:rowOff>
    </xdr:to>
    <xdr:sp macro="" textlink="">
      <xdr:nvSpPr>
        <xdr:cNvPr id="77" name="AutoShape 318" descr="Dar click después de firma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3602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728133</xdr:colOff>
      <xdr:row>44</xdr:row>
      <xdr:rowOff>0</xdr:rowOff>
    </xdr:to>
    <xdr:sp macro="" textlink="">
      <xdr:nvSpPr>
        <xdr:cNvPr id="78" name="AutoShape 326" descr="Dar click después de firma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50375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728133</xdr:colOff>
      <xdr:row>45</xdr:row>
      <xdr:rowOff>0</xdr:rowOff>
    </xdr:to>
    <xdr:sp macro="" textlink="">
      <xdr:nvSpPr>
        <xdr:cNvPr id="79" name="AutoShape 334" descr="Dar click después de firma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5933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728133</xdr:colOff>
      <xdr:row>46</xdr:row>
      <xdr:rowOff>142875</xdr:rowOff>
    </xdr:to>
    <xdr:sp macro="" textlink="">
      <xdr:nvSpPr>
        <xdr:cNvPr id="80" name="AutoShape 342" descr="Dar click después de firma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9337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728133</xdr:colOff>
      <xdr:row>47</xdr:row>
      <xdr:rowOff>142875</xdr:rowOff>
    </xdr:to>
    <xdr:sp macro="" textlink="">
      <xdr:nvSpPr>
        <xdr:cNvPr id="81" name="AutoShape 350" descr="Dar click después de firma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791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728133</xdr:colOff>
      <xdr:row>48</xdr:row>
      <xdr:rowOff>0</xdr:rowOff>
    </xdr:to>
    <xdr:sp macro="" textlink="">
      <xdr:nvSpPr>
        <xdr:cNvPr id="82" name="AutoShape 358" descr="Dar click después de firma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21255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728133</xdr:colOff>
      <xdr:row>49</xdr:row>
      <xdr:rowOff>0</xdr:rowOff>
    </xdr:to>
    <xdr:sp macro="" textlink="">
      <xdr:nvSpPr>
        <xdr:cNvPr id="83" name="AutoShape 366" descr="Dar click después de firma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831675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728133</xdr:colOff>
      <xdr:row>50</xdr:row>
      <xdr:rowOff>142875</xdr:rowOff>
    </xdr:to>
    <xdr:sp macro="" textlink="">
      <xdr:nvSpPr>
        <xdr:cNvPr id="84" name="AutoShape 374" descr="Dar click después de firma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32697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728133</xdr:colOff>
      <xdr:row>51</xdr:row>
      <xdr:rowOff>142875</xdr:rowOff>
    </xdr:to>
    <xdr:sp macro="" textlink="">
      <xdr:nvSpPr>
        <xdr:cNvPr id="85" name="AutoShape 382" descr="Dar click después de firma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86037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728133</xdr:colOff>
      <xdr:row>52</xdr:row>
      <xdr:rowOff>142875</xdr:rowOff>
    </xdr:to>
    <xdr:sp macro="" textlink="">
      <xdr:nvSpPr>
        <xdr:cNvPr id="86" name="AutoShape 390" descr="Dar click después de firma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4414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728133</xdr:colOff>
      <xdr:row>53</xdr:row>
      <xdr:rowOff>0</xdr:rowOff>
    </xdr:to>
    <xdr:sp macro="" textlink="">
      <xdr:nvSpPr>
        <xdr:cNvPr id="87" name="AutoShape 398" descr="Dar click después de firma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984325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728133</xdr:colOff>
      <xdr:row>54</xdr:row>
      <xdr:rowOff>142875</xdr:rowOff>
    </xdr:to>
    <xdr:sp macro="" textlink="">
      <xdr:nvSpPr>
        <xdr:cNvPr id="88" name="AutoShape 406" descr="Dar click después de firma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5653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728133</xdr:colOff>
      <xdr:row>55</xdr:row>
      <xdr:rowOff>142875</xdr:rowOff>
    </xdr:to>
    <xdr:sp macro="" textlink="">
      <xdr:nvSpPr>
        <xdr:cNvPr id="89" name="AutoShape 414" descr="Dar click después de firma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07017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728133</xdr:colOff>
      <xdr:row>56</xdr:row>
      <xdr:rowOff>142875</xdr:rowOff>
    </xdr:to>
    <xdr:sp macro="" textlink="">
      <xdr:nvSpPr>
        <xdr:cNvPr id="90" name="AutoShape 422" descr="Dar click después de firma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66072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728133</xdr:colOff>
      <xdr:row>57</xdr:row>
      <xdr:rowOff>142875</xdr:rowOff>
    </xdr:to>
    <xdr:sp macro="" textlink="">
      <xdr:nvSpPr>
        <xdr:cNvPr id="91" name="AutoShape 430" descr="Dar click después de firma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8937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728133</xdr:colOff>
      <xdr:row>57</xdr:row>
      <xdr:rowOff>142875</xdr:rowOff>
    </xdr:to>
    <xdr:sp macro="" textlink="">
      <xdr:nvSpPr>
        <xdr:cNvPr id="92" name="AutoShape 438" descr="Dar click después de firma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8937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728133</xdr:colOff>
      <xdr:row>58</xdr:row>
      <xdr:rowOff>142875</xdr:rowOff>
    </xdr:to>
    <xdr:sp macro="" textlink="">
      <xdr:nvSpPr>
        <xdr:cNvPr id="93" name="AutoShape 446" descr="Dar click después de firma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86087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248</xdr:row>
      <xdr:rowOff>0</xdr:rowOff>
    </xdr:from>
    <xdr:to>
      <xdr:col>1</xdr:col>
      <xdr:colOff>728133</xdr:colOff>
      <xdr:row>248</xdr:row>
      <xdr:rowOff>0</xdr:rowOff>
    </xdr:to>
    <xdr:sp macro="" textlink="">
      <xdr:nvSpPr>
        <xdr:cNvPr id="94" name="AutoShape 240" descr="Dar click después de firma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2102225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249</xdr:row>
      <xdr:rowOff>0</xdr:rowOff>
    </xdr:from>
    <xdr:to>
      <xdr:col>1</xdr:col>
      <xdr:colOff>728133</xdr:colOff>
      <xdr:row>249</xdr:row>
      <xdr:rowOff>0</xdr:rowOff>
    </xdr:to>
    <xdr:sp macro="" textlink="">
      <xdr:nvSpPr>
        <xdr:cNvPr id="95" name="AutoShape 249" descr="Dar click después de firma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268325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250</xdr:row>
      <xdr:rowOff>0</xdr:rowOff>
    </xdr:from>
    <xdr:to>
      <xdr:col>1</xdr:col>
      <xdr:colOff>728133</xdr:colOff>
      <xdr:row>250</xdr:row>
      <xdr:rowOff>0</xdr:rowOff>
    </xdr:to>
    <xdr:sp macro="" textlink="">
      <xdr:nvSpPr>
        <xdr:cNvPr id="96" name="AutoShape 258" descr="Dar click después de firma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264275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251</xdr:row>
      <xdr:rowOff>0</xdr:rowOff>
    </xdr:from>
    <xdr:to>
      <xdr:col>1</xdr:col>
      <xdr:colOff>728133</xdr:colOff>
      <xdr:row>251</xdr:row>
      <xdr:rowOff>0</xdr:rowOff>
    </xdr:to>
    <xdr:sp macro="" textlink="">
      <xdr:nvSpPr>
        <xdr:cNvPr id="97" name="AutoShape 267" descr="Dar click después de firma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8453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252</xdr:row>
      <xdr:rowOff>0</xdr:rowOff>
    </xdr:from>
    <xdr:to>
      <xdr:col>1</xdr:col>
      <xdr:colOff>728133</xdr:colOff>
      <xdr:row>252</xdr:row>
      <xdr:rowOff>0</xdr:rowOff>
    </xdr:to>
    <xdr:sp macro="" textlink="">
      <xdr:nvSpPr>
        <xdr:cNvPr id="98" name="AutoShape 276" descr="Dar click después de firma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426325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253</xdr:row>
      <xdr:rowOff>0</xdr:rowOff>
    </xdr:from>
    <xdr:to>
      <xdr:col>1</xdr:col>
      <xdr:colOff>728133</xdr:colOff>
      <xdr:row>253</xdr:row>
      <xdr:rowOff>0</xdr:rowOff>
    </xdr:to>
    <xdr:sp macro="" textlink="">
      <xdr:nvSpPr>
        <xdr:cNvPr id="99" name="AutoShape 285" descr="Dar click después de firma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00735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254</xdr:row>
      <xdr:rowOff>0</xdr:rowOff>
    </xdr:from>
    <xdr:to>
      <xdr:col>1</xdr:col>
      <xdr:colOff>728133</xdr:colOff>
      <xdr:row>254</xdr:row>
      <xdr:rowOff>0</xdr:rowOff>
    </xdr:to>
    <xdr:sp macro="" textlink="">
      <xdr:nvSpPr>
        <xdr:cNvPr id="100" name="AutoShape 294" descr="Dar click después de firma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588375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259</xdr:row>
      <xdr:rowOff>0</xdr:rowOff>
    </xdr:from>
    <xdr:to>
      <xdr:col>1</xdr:col>
      <xdr:colOff>728133</xdr:colOff>
      <xdr:row>259</xdr:row>
      <xdr:rowOff>142875</xdr:rowOff>
    </xdr:to>
    <xdr:sp macro="" textlink="">
      <xdr:nvSpPr>
        <xdr:cNvPr id="101" name="AutoShape 2123" descr="Dar click después de firma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4935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1</xdr:col>
      <xdr:colOff>728133</xdr:colOff>
      <xdr:row>260</xdr:row>
      <xdr:rowOff>142875</xdr:rowOff>
    </xdr:to>
    <xdr:sp macro="" textlink="">
      <xdr:nvSpPr>
        <xdr:cNvPr id="102" name="AutoShape 2131" descr="Dar click después de firma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07452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261</xdr:row>
      <xdr:rowOff>0</xdr:rowOff>
    </xdr:from>
    <xdr:to>
      <xdr:col>1</xdr:col>
      <xdr:colOff>728133</xdr:colOff>
      <xdr:row>261</xdr:row>
      <xdr:rowOff>142875</xdr:rowOff>
    </xdr:to>
    <xdr:sp macro="" textlink="">
      <xdr:nvSpPr>
        <xdr:cNvPr id="103" name="AutoShape 2139" descr="Dar click después de firma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6555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262</xdr:row>
      <xdr:rowOff>0</xdr:rowOff>
    </xdr:from>
    <xdr:to>
      <xdr:col>1</xdr:col>
      <xdr:colOff>728133</xdr:colOff>
      <xdr:row>262</xdr:row>
      <xdr:rowOff>142875</xdr:rowOff>
    </xdr:to>
    <xdr:sp macro="" textlink="">
      <xdr:nvSpPr>
        <xdr:cNvPr id="104" name="AutoShape 2147" descr="Dar click después de firma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023657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263</xdr:row>
      <xdr:rowOff>0</xdr:rowOff>
    </xdr:from>
    <xdr:to>
      <xdr:col>1</xdr:col>
      <xdr:colOff>728133</xdr:colOff>
      <xdr:row>263</xdr:row>
      <xdr:rowOff>142875</xdr:rowOff>
    </xdr:to>
    <xdr:sp macro="" textlink="">
      <xdr:nvSpPr>
        <xdr:cNvPr id="105" name="AutoShape 2155" descr="Dar click después de firma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08176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264</xdr:row>
      <xdr:rowOff>0</xdr:rowOff>
    </xdr:from>
    <xdr:to>
      <xdr:col>1</xdr:col>
      <xdr:colOff>728133</xdr:colOff>
      <xdr:row>264</xdr:row>
      <xdr:rowOff>142875</xdr:rowOff>
    </xdr:to>
    <xdr:sp macro="" textlink="">
      <xdr:nvSpPr>
        <xdr:cNvPr id="106" name="AutoShape 2163" descr="Dar click después de firma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139862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265</xdr:row>
      <xdr:rowOff>0</xdr:rowOff>
    </xdr:from>
    <xdr:to>
      <xdr:col>1</xdr:col>
      <xdr:colOff>728133</xdr:colOff>
      <xdr:row>265</xdr:row>
      <xdr:rowOff>142875</xdr:rowOff>
    </xdr:to>
    <xdr:sp macro="" textlink="">
      <xdr:nvSpPr>
        <xdr:cNvPr id="107" name="AutoShape 2171" descr="Dar click después de firma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19796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266</xdr:row>
      <xdr:rowOff>0</xdr:rowOff>
    </xdr:from>
    <xdr:to>
      <xdr:col>1</xdr:col>
      <xdr:colOff>728133</xdr:colOff>
      <xdr:row>266</xdr:row>
      <xdr:rowOff>142875</xdr:rowOff>
    </xdr:to>
    <xdr:sp macro="" textlink="">
      <xdr:nvSpPr>
        <xdr:cNvPr id="108" name="AutoShape 2179" descr="Dar click después de firma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256067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267</xdr:row>
      <xdr:rowOff>0</xdr:rowOff>
    </xdr:from>
    <xdr:to>
      <xdr:col>1</xdr:col>
      <xdr:colOff>728133</xdr:colOff>
      <xdr:row>267</xdr:row>
      <xdr:rowOff>142875</xdr:rowOff>
    </xdr:to>
    <xdr:sp macro="" textlink="">
      <xdr:nvSpPr>
        <xdr:cNvPr id="109" name="AutoShape 2187" descr="Dar click después de firma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31417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268</xdr:row>
      <xdr:rowOff>0</xdr:rowOff>
    </xdr:from>
    <xdr:to>
      <xdr:col>1</xdr:col>
      <xdr:colOff>728133</xdr:colOff>
      <xdr:row>268</xdr:row>
      <xdr:rowOff>142875</xdr:rowOff>
    </xdr:to>
    <xdr:sp macro="" textlink="">
      <xdr:nvSpPr>
        <xdr:cNvPr id="110" name="AutoShape 2195" descr="Dar click después de firma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3722725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643466</xdr:colOff>
      <xdr:row>41</xdr:row>
      <xdr:rowOff>0</xdr:rowOff>
    </xdr:to>
    <xdr:sp macro="" textlink="">
      <xdr:nvSpPr>
        <xdr:cNvPr id="111" name="AutoShape 302" descr="Dar click después de firma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0507325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643466</xdr:colOff>
      <xdr:row>42</xdr:row>
      <xdr:rowOff>0</xdr:rowOff>
    </xdr:to>
    <xdr:sp macro="" textlink="">
      <xdr:nvSpPr>
        <xdr:cNvPr id="112" name="AutoShape 310" descr="Dar click después de firma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0993100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643466</xdr:colOff>
      <xdr:row>43</xdr:row>
      <xdr:rowOff>142875</xdr:rowOff>
    </xdr:to>
    <xdr:sp macro="" textlink="">
      <xdr:nvSpPr>
        <xdr:cNvPr id="113" name="AutoShape 318" descr="Dar click después de firma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153602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643466</xdr:colOff>
      <xdr:row>44</xdr:row>
      <xdr:rowOff>0</xdr:rowOff>
    </xdr:to>
    <xdr:sp macro="" textlink="">
      <xdr:nvSpPr>
        <xdr:cNvPr id="114" name="AutoShape 326" descr="Dar click después de firma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2050375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643466</xdr:colOff>
      <xdr:row>45</xdr:row>
      <xdr:rowOff>0</xdr:rowOff>
    </xdr:to>
    <xdr:sp macro="" textlink="">
      <xdr:nvSpPr>
        <xdr:cNvPr id="115" name="AutoShape 334" descr="Dar click después de firma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2593300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4</xdr:col>
      <xdr:colOff>643466</xdr:colOff>
      <xdr:row>46</xdr:row>
      <xdr:rowOff>142875</xdr:rowOff>
    </xdr:to>
    <xdr:sp macro="" textlink="">
      <xdr:nvSpPr>
        <xdr:cNvPr id="116" name="AutoShape 342" descr="Dar click después de firma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319337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643466</xdr:colOff>
      <xdr:row>47</xdr:row>
      <xdr:rowOff>142875</xdr:rowOff>
    </xdr:to>
    <xdr:sp macro="" textlink="">
      <xdr:nvSpPr>
        <xdr:cNvPr id="117" name="AutoShape 350" descr="Dar click después de firma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3679150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643466</xdr:colOff>
      <xdr:row>48</xdr:row>
      <xdr:rowOff>0</xdr:rowOff>
    </xdr:to>
    <xdr:sp macro="" textlink="">
      <xdr:nvSpPr>
        <xdr:cNvPr id="118" name="AutoShape 358" descr="Dar click después de firma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4212550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4</xdr:col>
      <xdr:colOff>643466</xdr:colOff>
      <xdr:row>49</xdr:row>
      <xdr:rowOff>0</xdr:rowOff>
    </xdr:to>
    <xdr:sp macro="" textlink="">
      <xdr:nvSpPr>
        <xdr:cNvPr id="119" name="AutoShape 366" descr="Dar click después de firma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4831675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4</xdr:col>
      <xdr:colOff>643466</xdr:colOff>
      <xdr:row>50</xdr:row>
      <xdr:rowOff>142875</xdr:rowOff>
    </xdr:to>
    <xdr:sp macro="" textlink="">
      <xdr:nvSpPr>
        <xdr:cNvPr id="120" name="AutoShape 374" descr="Dar click después de firma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532697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51</xdr:row>
      <xdr:rowOff>0</xdr:rowOff>
    </xdr:from>
    <xdr:to>
      <xdr:col>4</xdr:col>
      <xdr:colOff>643466</xdr:colOff>
      <xdr:row>51</xdr:row>
      <xdr:rowOff>142875</xdr:rowOff>
    </xdr:to>
    <xdr:sp macro="" textlink="">
      <xdr:nvSpPr>
        <xdr:cNvPr id="121" name="AutoShape 382" descr="Dar click después de firma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586037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4</xdr:col>
      <xdr:colOff>643466</xdr:colOff>
      <xdr:row>52</xdr:row>
      <xdr:rowOff>142875</xdr:rowOff>
    </xdr:to>
    <xdr:sp macro="" textlink="">
      <xdr:nvSpPr>
        <xdr:cNvPr id="122" name="AutoShape 390" descr="Dar click después de firma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6441400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53</xdr:row>
      <xdr:rowOff>0</xdr:rowOff>
    </xdr:from>
    <xdr:to>
      <xdr:col>4</xdr:col>
      <xdr:colOff>643466</xdr:colOff>
      <xdr:row>53</xdr:row>
      <xdr:rowOff>0</xdr:rowOff>
    </xdr:to>
    <xdr:sp macro="" textlink="">
      <xdr:nvSpPr>
        <xdr:cNvPr id="123" name="AutoShape 398" descr="Dar click después de firma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6984325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54</xdr:row>
      <xdr:rowOff>0</xdr:rowOff>
    </xdr:from>
    <xdr:to>
      <xdr:col>4</xdr:col>
      <xdr:colOff>643466</xdr:colOff>
      <xdr:row>54</xdr:row>
      <xdr:rowOff>142875</xdr:rowOff>
    </xdr:to>
    <xdr:sp macro="" textlink="">
      <xdr:nvSpPr>
        <xdr:cNvPr id="124" name="AutoShape 406" descr="Dar click después de firma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7565350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55</xdr:row>
      <xdr:rowOff>0</xdr:rowOff>
    </xdr:from>
    <xdr:to>
      <xdr:col>4</xdr:col>
      <xdr:colOff>643466</xdr:colOff>
      <xdr:row>55</xdr:row>
      <xdr:rowOff>142875</xdr:rowOff>
    </xdr:to>
    <xdr:sp macro="" textlink="">
      <xdr:nvSpPr>
        <xdr:cNvPr id="125" name="AutoShape 414" descr="Dar click después de firma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807017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4</xdr:col>
      <xdr:colOff>643466</xdr:colOff>
      <xdr:row>56</xdr:row>
      <xdr:rowOff>142875</xdr:rowOff>
    </xdr:to>
    <xdr:sp macro="" textlink="">
      <xdr:nvSpPr>
        <xdr:cNvPr id="126" name="AutoShape 422" descr="Dar click después de firma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866072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643466</xdr:colOff>
      <xdr:row>57</xdr:row>
      <xdr:rowOff>142875</xdr:rowOff>
    </xdr:to>
    <xdr:sp macro="" textlink="">
      <xdr:nvSpPr>
        <xdr:cNvPr id="127" name="AutoShape 430" descr="Dar click después de firma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928937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643466</xdr:colOff>
      <xdr:row>57</xdr:row>
      <xdr:rowOff>142875</xdr:rowOff>
    </xdr:to>
    <xdr:sp macro="" textlink="">
      <xdr:nvSpPr>
        <xdr:cNvPr id="128" name="AutoShape 438" descr="Dar click después de firma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928937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58</xdr:row>
      <xdr:rowOff>0</xdr:rowOff>
    </xdr:from>
    <xdr:to>
      <xdr:col>4</xdr:col>
      <xdr:colOff>643466</xdr:colOff>
      <xdr:row>58</xdr:row>
      <xdr:rowOff>142875</xdr:rowOff>
    </xdr:to>
    <xdr:sp macro="" textlink="">
      <xdr:nvSpPr>
        <xdr:cNvPr id="129" name="AutoShape 446" descr="Dar click después de firma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2986087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248</xdr:row>
      <xdr:rowOff>0</xdr:rowOff>
    </xdr:from>
    <xdr:to>
      <xdr:col>4</xdr:col>
      <xdr:colOff>643466</xdr:colOff>
      <xdr:row>248</xdr:row>
      <xdr:rowOff>0</xdr:rowOff>
    </xdr:to>
    <xdr:sp macro="" textlink="">
      <xdr:nvSpPr>
        <xdr:cNvPr id="130" name="AutoShape 240" descr="Dar click después de firma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32102225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249</xdr:row>
      <xdr:rowOff>0</xdr:rowOff>
    </xdr:from>
    <xdr:to>
      <xdr:col>4</xdr:col>
      <xdr:colOff>643466</xdr:colOff>
      <xdr:row>249</xdr:row>
      <xdr:rowOff>0</xdr:rowOff>
    </xdr:to>
    <xdr:sp macro="" textlink="">
      <xdr:nvSpPr>
        <xdr:cNvPr id="131" name="AutoShape 249" descr="Dar click después de firma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32683250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250</xdr:row>
      <xdr:rowOff>0</xdr:rowOff>
    </xdr:from>
    <xdr:to>
      <xdr:col>4</xdr:col>
      <xdr:colOff>643466</xdr:colOff>
      <xdr:row>250</xdr:row>
      <xdr:rowOff>0</xdr:rowOff>
    </xdr:to>
    <xdr:sp macro="" textlink="">
      <xdr:nvSpPr>
        <xdr:cNvPr id="132" name="AutoShape 258" descr="Dar click después de firma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33264275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251</xdr:row>
      <xdr:rowOff>0</xdr:rowOff>
    </xdr:from>
    <xdr:to>
      <xdr:col>4</xdr:col>
      <xdr:colOff>643466</xdr:colOff>
      <xdr:row>251</xdr:row>
      <xdr:rowOff>0</xdr:rowOff>
    </xdr:to>
    <xdr:sp macro="" textlink="">
      <xdr:nvSpPr>
        <xdr:cNvPr id="133" name="AutoShape 267" descr="Dar click después de firma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33845300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252</xdr:row>
      <xdr:rowOff>0</xdr:rowOff>
    </xdr:from>
    <xdr:to>
      <xdr:col>4</xdr:col>
      <xdr:colOff>643466</xdr:colOff>
      <xdr:row>252</xdr:row>
      <xdr:rowOff>0</xdr:rowOff>
    </xdr:to>
    <xdr:sp macro="" textlink="">
      <xdr:nvSpPr>
        <xdr:cNvPr id="134" name="AutoShape 276" descr="Dar click después de firma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34426325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4</xdr:col>
      <xdr:colOff>643466</xdr:colOff>
      <xdr:row>253</xdr:row>
      <xdr:rowOff>0</xdr:rowOff>
    </xdr:to>
    <xdr:sp macro="" textlink="">
      <xdr:nvSpPr>
        <xdr:cNvPr id="135" name="AutoShape 285" descr="Dar click después de firma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35007350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254</xdr:row>
      <xdr:rowOff>0</xdr:rowOff>
    </xdr:from>
    <xdr:to>
      <xdr:col>4</xdr:col>
      <xdr:colOff>643466</xdr:colOff>
      <xdr:row>254</xdr:row>
      <xdr:rowOff>0</xdr:rowOff>
    </xdr:to>
    <xdr:sp macro="" textlink="">
      <xdr:nvSpPr>
        <xdr:cNvPr id="136" name="AutoShape 294" descr="Dar click después de firma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35588375"/>
          <a:ext cx="149119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259</xdr:row>
      <xdr:rowOff>0</xdr:rowOff>
    </xdr:from>
    <xdr:to>
      <xdr:col>4</xdr:col>
      <xdr:colOff>643466</xdr:colOff>
      <xdr:row>259</xdr:row>
      <xdr:rowOff>142875</xdr:rowOff>
    </xdr:to>
    <xdr:sp macro="" textlink="">
      <xdr:nvSpPr>
        <xdr:cNvPr id="137" name="AutoShape 2123" descr="Dar click después de firma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38493500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260</xdr:row>
      <xdr:rowOff>0</xdr:rowOff>
    </xdr:from>
    <xdr:to>
      <xdr:col>4</xdr:col>
      <xdr:colOff>643466</xdr:colOff>
      <xdr:row>260</xdr:row>
      <xdr:rowOff>142875</xdr:rowOff>
    </xdr:to>
    <xdr:sp macro="" textlink="">
      <xdr:nvSpPr>
        <xdr:cNvPr id="138" name="AutoShape 2131" descr="Dar click después de firma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3907452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261</xdr:row>
      <xdr:rowOff>0</xdr:rowOff>
    </xdr:from>
    <xdr:to>
      <xdr:col>4</xdr:col>
      <xdr:colOff>643466</xdr:colOff>
      <xdr:row>261</xdr:row>
      <xdr:rowOff>142875</xdr:rowOff>
    </xdr:to>
    <xdr:sp macro="" textlink="">
      <xdr:nvSpPr>
        <xdr:cNvPr id="139" name="AutoShape 2139" descr="Dar click después de firma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39655550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262</xdr:row>
      <xdr:rowOff>0</xdr:rowOff>
    </xdr:from>
    <xdr:to>
      <xdr:col>4</xdr:col>
      <xdr:colOff>643466</xdr:colOff>
      <xdr:row>262</xdr:row>
      <xdr:rowOff>142875</xdr:rowOff>
    </xdr:to>
    <xdr:sp macro="" textlink="">
      <xdr:nvSpPr>
        <xdr:cNvPr id="140" name="AutoShape 2147" descr="Dar click después de firma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4023657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263</xdr:row>
      <xdr:rowOff>0</xdr:rowOff>
    </xdr:from>
    <xdr:to>
      <xdr:col>4</xdr:col>
      <xdr:colOff>643466</xdr:colOff>
      <xdr:row>263</xdr:row>
      <xdr:rowOff>142875</xdr:rowOff>
    </xdr:to>
    <xdr:sp macro="" textlink="">
      <xdr:nvSpPr>
        <xdr:cNvPr id="141" name="AutoShape 2155" descr="Dar click después de firma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40817600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264</xdr:row>
      <xdr:rowOff>0</xdr:rowOff>
    </xdr:from>
    <xdr:to>
      <xdr:col>4</xdr:col>
      <xdr:colOff>643466</xdr:colOff>
      <xdr:row>264</xdr:row>
      <xdr:rowOff>142875</xdr:rowOff>
    </xdr:to>
    <xdr:sp macro="" textlink="">
      <xdr:nvSpPr>
        <xdr:cNvPr id="142" name="AutoShape 2163" descr="Dar click después de firma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4139862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265</xdr:row>
      <xdr:rowOff>0</xdr:rowOff>
    </xdr:from>
    <xdr:to>
      <xdr:col>4</xdr:col>
      <xdr:colOff>643466</xdr:colOff>
      <xdr:row>265</xdr:row>
      <xdr:rowOff>142875</xdr:rowOff>
    </xdr:to>
    <xdr:sp macro="" textlink="">
      <xdr:nvSpPr>
        <xdr:cNvPr id="143" name="AutoShape 2171" descr="Dar click después de firma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41979650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266</xdr:row>
      <xdr:rowOff>0</xdr:rowOff>
    </xdr:from>
    <xdr:to>
      <xdr:col>4</xdr:col>
      <xdr:colOff>643466</xdr:colOff>
      <xdr:row>266</xdr:row>
      <xdr:rowOff>142875</xdr:rowOff>
    </xdr:to>
    <xdr:sp macro="" textlink="">
      <xdr:nvSpPr>
        <xdr:cNvPr id="144" name="AutoShape 2179" descr="Dar click después de firma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4256067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267</xdr:row>
      <xdr:rowOff>0</xdr:rowOff>
    </xdr:from>
    <xdr:to>
      <xdr:col>4</xdr:col>
      <xdr:colOff>643466</xdr:colOff>
      <xdr:row>267</xdr:row>
      <xdr:rowOff>142875</xdr:rowOff>
    </xdr:to>
    <xdr:sp macro="" textlink="">
      <xdr:nvSpPr>
        <xdr:cNvPr id="145" name="AutoShape 2187" descr="Dar click después de firma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43141700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268</xdr:row>
      <xdr:rowOff>0</xdr:rowOff>
    </xdr:from>
    <xdr:to>
      <xdr:col>4</xdr:col>
      <xdr:colOff>643466</xdr:colOff>
      <xdr:row>268</xdr:row>
      <xdr:rowOff>142875</xdr:rowOff>
    </xdr:to>
    <xdr:sp macro="" textlink="">
      <xdr:nvSpPr>
        <xdr:cNvPr id="146" name="AutoShape 2195" descr="Dar click después de firma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43722725"/>
          <a:ext cx="1491191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592668</xdr:colOff>
      <xdr:row>0</xdr:row>
      <xdr:rowOff>116418</xdr:rowOff>
    </xdr:from>
    <xdr:to>
      <xdr:col>1</xdr:col>
      <xdr:colOff>1386418</xdr:colOff>
      <xdr:row>3</xdr:row>
      <xdr:rowOff>264161</xdr:rowOff>
    </xdr:to>
    <xdr:pic>
      <xdr:nvPicPr>
        <xdr:cNvPr id="147" name="2 Imagen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" t="2412" r="73595" b="80479"/>
        <a:stretch>
          <a:fillRect/>
        </a:stretch>
      </xdr:blipFill>
      <xdr:spPr bwMode="auto">
        <a:xfrm>
          <a:off x="592668" y="116418"/>
          <a:ext cx="1555750" cy="1057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4</xdr:col>
      <xdr:colOff>81490</xdr:colOff>
      <xdr:row>144</xdr:row>
      <xdr:rowOff>142875</xdr:rowOff>
    </xdr:to>
    <xdr:sp macro="" textlink="">
      <xdr:nvSpPr>
        <xdr:cNvPr id="148" name="AutoShape 318" descr="Dar click después de firma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036701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144</xdr:row>
      <xdr:rowOff>0</xdr:rowOff>
    </xdr:from>
    <xdr:to>
      <xdr:col>4</xdr:col>
      <xdr:colOff>81490</xdr:colOff>
      <xdr:row>144</xdr:row>
      <xdr:rowOff>142875</xdr:rowOff>
    </xdr:to>
    <xdr:sp macro="" textlink="">
      <xdr:nvSpPr>
        <xdr:cNvPr id="149" name="AutoShape 318" descr="Dar click después de firma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036701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4</xdr:col>
      <xdr:colOff>81490</xdr:colOff>
      <xdr:row>160</xdr:row>
      <xdr:rowOff>142875</xdr:rowOff>
    </xdr:to>
    <xdr:sp macro="" textlink="">
      <xdr:nvSpPr>
        <xdr:cNvPr id="150" name="AutoShape 342" descr="Dar click después de firma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33856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161</xdr:row>
      <xdr:rowOff>0</xdr:rowOff>
    </xdr:from>
    <xdr:to>
      <xdr:col>4</xdr:col>
      <xdr:colOff>81490</xdr:colOff>
      <xdr:row>161</xdr:row>
      <xdr:rowOff>142875</xdr:rowOff>
    </xdr:to>
    <xdr:sp macro="" textlink="">
      <xdr:nvSpPr>
        <xdr:cNvPr id="151" name="AutoShape 350" descr="Dar click después de firma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40333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160</xdr:row>
      <xdr:rowOff>0</xdr:rowOff>
    </xdr:from>
    <xdr:to>
      <xdr:col>4</xdr:col>
      <xdr:colOff>81490</xdr:colOff>
      <xdr:row>160</xdr:row>
      <xdr:rowOff>142875</xdr:rowOff>
    </xdr:to>
    <xdr:sp macro="" textlink="">
      <xdr:nvSpPr>
        <xdr:cNvPr id="152" name="AutoShape 342" descr="Dar click después de firma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33856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161</xdr:row>
      <xdr:rowOff>0</xdr:rowOff>
    </xdr:from>
    <xdr:to>
      <xdr:col>4</xdr:col>
      <xdr:colOff>81490</xdr:colOff>
      <xdr:row>161</xdr:row>
      <xdr:rowOff>142875</xdr:rowOff>
    </xdr:to>
    <xdr:sp macro="" textlink="">
      <xdr:nvSpPr>
        <xdr:cNvPr id="153" name="AutoShape 350" descr="Dar click después de firma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40333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4</xdr:col>
      <xdr:colOff>81490</xdr:colOff>
      <xdr:row>152</xdr:row>
      <xdr:rowOff>142875</xdr:rowOff>
    </xdr:to>
    <xdr:sp macro="" textlink="">
      <xdr:nvSpPr>
        <xdr:cNvPr id="154" name="AutoShape 374" descr="Dar click después de firma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082040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4</xdr:col>
      <xdr:colOff>81490</xdr:colOff>
      <xdr:row>153</xdr:row>
      <xdr:rowOff>142875</xdr:rowOff>
    </xdr:to>
    <xdr:sp macro="" textlink="">
      <xdr:nvSpPr>
        <xdr:cNvPr id="155" name="AutoShape 382" descr="Dar click después de firma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088517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154</xdr:row>
      <xdr:rowOff>0</xdr:rowOff>
    </xdr:from>
    <xdr:to>
      <xdr:col>4</xdr:col>
      <xdr:colOff>81490</xdr:colOff>
      <xdr:row>154</xdr:row>
      <xdr:rowOff>0</xdr:rowOff>
    </xdr:to>
    <xdr:sp macro="" textlink="">
      <xdr:nvSpPr>
        <xdr:cNvPr id="156" name="AutoShape 390" descr="Dar click después de firma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094994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81490</xdr:colOff>
      <xdr:row>155</xdr:row>
      <xdr:rowOff>0</xdr:rowOff>
    </xdr:to>
    <xdr:sp macro="" textlink="">
      <xdr:nvSpPr>
        <xdr:cNvPr id="157" name="AutoShape 398" descr="Dar click después de firma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0998517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4</xdr:col>
      <xdr:colOff>81490</xdr:colOff>
      <xdr:row>156</xdr:row>
      <xdr:rowOff>0</xdr:rowOff>
    </xdr:to>
    <xdr:sp macro="" textlink="">
      <xdr:nvSpPr>
        <xdr:cNvPr id="158" name="AutoShape 406" descr="Dar click después de firma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047095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157</xdr:row>
      <xdr:rowOff>0</xdr:rowOff>
    </xdr:from>
    <xdr:to>
      <xdr:col>4</xdr:col>
      <xdr:colOff>81490</xdr:colOff>
      <xdr:row>157</xdr:row>
      <xdr:rowOff>0</xdr:rowOff>
    </xdr:to>
    <xdr:sp macro="" textlink="">
      <xdr:nvSpPr>
        <xdr:cNvPr id="159" name="AutoShape 414" descr="Dar click después de firma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095672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4</xdr:col>
      <xdr:colOff>81490</xdr:colOff>
      <xdr:row>158</xdr:row>
      <xdr:rowOff>0</xdr:rowOff>
    </xdr:to>
    <xdr:sp macro="" textlink="">
      <xdr:nvSpPr>
        <xdr:cNvPr id="160" name="AutoShape 422" descr="Dar click después de firma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160442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4</xdr:col>
      <xdr:colOff>81490</xdr:colOff>
      <xdr:row>152</xdr:row>
      <xdr:rowOff>142875</xdr:rowOff>
    </xdr:to>
    <xdr:sp macro="" textlink="">
      <xdr:nvSpPr>
        <xdr:cNvPr id="161" name="AutoShape 374" descr="Dar click después de firma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082040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4</xdr:col>
      <xdr:colOff>81490</xdr:colOff>
      <xdr:row>153</xdr:row>
      <xdr:rowOff>142875</xdr:rowOff>
    </xdr:to>
    <xdr:sp macro="" textlink="">
      <xdr:nvSpPr>
        <xdr:cNvPr id="162" name="AutoShape 382" descr="Dar click después de firma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088517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154</xdr:row>
      <xdr:rowOff>0</xdr:rowOff>
    </xdr:from>
    <xdr:to>
      <xdr:col>4</xdr:col>
      <xdr:colOff>81490</xdr:colOff>
      <xdr:row>154</xdr:row>
      <xdr:rowOff>0</xdr:rowOff>
    </xdr:to>
    <xdr:sp macro="" textlink="">
      <xdr:nvSpPr>
        <xdr:cNvPr id="163" name="AutoShape 390" descr="Dar click después de firma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094994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155</xdr:row>
      <xdr:rowOff>0</xdr:rowOff>
    </xdr:from>
    <xdr:to>
      <xdr:col>4</xdr:col>
      <xdr:colOff>81490</xdr:colOff>
      <xdr:row>155</xdr:row>
      <xdr:rowOff>0</xdr:rowOff>
    </xdr:to>
    <xdr:sp macro="" textlink="">
      <xdr:nvSpPr>
        <xdr:cNvPr id="164" name="AutoShape 398" descr="Dar click después de firma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0998517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4</xdr:col>
      <xdr:colOff>81490</xdr:colOff>
      <xdr:row>156</xdr:row>
      <xdr:rowOff>0</xdr:rowOff>
    </xdr:to>
    <xdr:sp macro="" textlink="">
      <xdr:nvSpPr>
        <xdr:cNvPr id="165" name="AutoShape 406" descr="Dar click después de firma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047095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157</xdr:row>
      <xdr:rowOff>0</xdr:rowOff>
    </xdr:from>
    <xdr:to>
      <xdr:col>4</xdr:col>
      <xdr:colOff>81490</xdr:colOff>
      <xdr:row>157</xdr:row>
      <xdr:rowOff>0</xdr:rowOff>
    </xdr:to>
    <xdr:sp macro="" textlink="">
      <xdr:nvSpPr>
        <xdr:cNvPr id="166" name="AutoShape 414" descr="Dar click después de firma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095672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158</xdr:row>
      <xdr:rowOff>0</xdr:rowOff>
    </xdr:from>
    <xdr:to>
      <xdr:col>4</xdr:col>
      <xdr:colOff>81490</xdr:colOff>
      <xdr:row>158</xdr:row>
      <xdr:rowOff>0</xdr:rowOff>
    </xdr:to>
    <xdr:sp macro="" textlink="">
      <xdr:nvSpPr>
        <xdr:cNvPr id="167" name="AutoShape 422" descr="Dar click después de firma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160442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162</xdr:row>
      <xdr:rowOff>0</xdr:rowOff>
    </xdr:from>
    <xdr:to>
      <xdr:col>4</xdr:col>
      <xdr:colOff>81490</xdr:colOff>
      <xdr:row>162</xdr:row>
      <xdr:rowOff>142875</xdr:rowOff>
    </xdr:to>
    <xdr:sp macro="" textlink="">
      <xdr:nvSpPr>
        <xdr:cNvPr id="168" name="AutoShape 350" descr="Dar click después de firma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46810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162</xdr:row>
      <xdr:rowOff>0</xdr:rowOff>
    </xdr:from>
    <xdr:to>
      <xdr:col>4</xdr:col>
      <xdr:colOff>81490</xdr:colOff>
      <xdr:row>162</xdr:row>
      <xdr:rowOff>142875</xdr:rowOff>
    </xdr:to>
    <xdr:sp macro="" textlink="">
      <xdr:nvSpPr>
        <xdr:cNvPr id="169" name="AutoShape 350" descr="Dar click después de firma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46810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4</xdr:col>
      <xdr:colOff>81490</xdr:colOff>
      <xdr:row>163</xdr:row>
      <xdr:rowOff>0</xdr:rowOff>
    </xdr:to>
    <xdr:sp macro="" textlink="">
      <xdr:nvSpPr>
        <xdr:cNvPr id="170" name="AutoShape 430" descr="Dar click después de firma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53287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4</xdr:col>
      <xdr:colOff>81490</xdr:colOff>
      <xdr:row>163</xdr:row>
      <xdr:rowOff>0</xdr:rowOff>
    </xdr:to>
    <xdr:sp macro="" textlink="">
      <xdr:nvSpPr>
        <xdr:cNvPr id="171" name="AutoShape 438" descr="Dar click después de firma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53287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164</xdr:row>
      <xdr:rowOff>0</xdr:rowOff>
    </xdr:from>
    <xdr:to>
      <xdr:col>4</xdr:col>
      <xdr:colOff>81490</xdr:colOff>
      <xdr:row>164</xdr:row>
      <xdr:rowOff>0</xdr:rowOff>
    </xdr:to>
    <xdr:sp macro="" textlink="">
      <xdr:nvSpPr>
        <xdr:cNvPr id="172" name="AutoShape 446" descr="Dar click después de firma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581447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4</xdr:col>
      <xdr:colOff>81490</xdr:colOff>
      <xdr:row>163</xdr:row>
      <xdr:rowOff>0</xdr:rowOff>
    </xdr:to>
    <xdr:sp macro="" textlink="">
      <xdr:nvSpPr>
        <xdr:cNvPr id="173" name="AutoShape 430" descr="Dar click después de firma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53287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163</xdr:row>
      <xdr:rowOff>0</xdr:rowOff>
    </xdr:from>
    <xdr:to>
      <xdr:col>4</xdr:col>
      <xdr:colOff>81490</xdr:colOff>
      <xdr:row>163</xdr:row>
      <xdr:rowOff>0</xdr:rowOff>
    </xdr:to>
    <xdr:sp macro="" textlink="">
      <xdr:nvSpPr>
        <xdr:cNvPr id="174" name="AutoShape 438" descr="Dar click después de firma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53287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164</xdr:row>
      <xdr:rowOff>0</xdr:rowOff>
    </xdr:from>
    <xdr:to>
      <xdr:col>4</xdr:col>
      <xdr:colOff>81490</xdr:colOff>
      <xdr:row>164</xdr:row>
      <xdr:rowOff>0</xdr:rowOff>
    </xdr:to>
    <xdr:sp macro="" textlink="">
      <xdr:nvSpPr>
        <xdr:cNvPr id="175" name="AutoShape 446" descr="Dar click después de firma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1581447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281</xdr:row>
      <xdr:rowOff>0</xdr:rowOff>
    </xdr:from>
    <xdr:to>
      <xdr:col>4</xdr:col>
      <xdr:colOff>81490</xdr:colOff>
      <xdr:row>281</xdr:row>
      <xdr:rowOff>0</xdr:rowOff>
    </xdr:to>
    <xdr:sp macro="" textlink="">
      <xdr:nvSpPr>
        <xdr:cNvPr id="176" name="AutoShape 240" descr="Dar click después de firma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9612927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4</xdr:col>
      <xdr:colOff>81490</xdr:colOff>
      <xdr:row>282</xdr:row>
      <xdr:rowOff>0</xdr:rowOff>
    </xdr:to>
    <xdr:sp macro="" textlink="">
      <xdr:nvSpPr>
        <xdr:cNvPr id="177" name="AutoShape 249" descr="Dar click después de firma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969389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283</xdr:row>
      <xdr:rowOff>0</xdr:rowOff>
    </xdr:from>
    <xdr:to>
      <xdr:col>4</xdr:col>
      <xdr:colOff>81490</xdr:colOff>
      <xdr:row>283</xdr:row>
      <xdr:rowOff>0</xdr:rowOff>
    </xdr:to>
    <xdr:sp macro="" textlink="">
      <xdr:nvSpPr>
        <xdr:cNvPr id="178" name="AutoShape 258" descr="Dar click después de firma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9774852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4</xdr:col>
      <xdr:colOff>81490</xdr:colOff>
      <xdr:row>284</xdr:row>
      <xdr:rowOff>0</xdr:rowOff>
    </xdr:to>
    <xdr:sp macro="" textlink="">
      <xdr:nvSpPr>
        <xdr:cNvPr id="179" name="AutoShape 267" descr="Dar click después de firma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988820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285</xdr:row>
      <xdr:rowOff>0</xdr:rowOff>
    </xdr:from>
    <xdr:to>
      <xdr:col>4</xdr:col>
      <xdr:colOff>81490</xdr:colOff>
      <xdr:row>285</xdr:row>
      <xdr:rowOff>0</xdr:rowOff>
    </xdr:to>
    <xdr:sp macro="" textlink="">
      <xdr:nvSpPr>
        <xdr:cNvPr id="180" name="AutoShape 276" descr="Dar click después de firma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995297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286</xdr:row>
      <xdr:rowOff>0</xdr:rowOff>
    </xdr:from>
    <xdr:to>
      <xdr:col>4</xdr:col>
      <xdr:colOff>81490</xdr:colOff>
      <xdr:row>286</xdr:row>
      <xdr:rowOff>0</xdr:rowOff>
    </xdr:to>
    <xdr:sp macro="" textlink="">
      <xdr:nvSpPr>
        <xdr:cNvPr id="181" name="AutoShape 285" descr="Dar click después de firma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050125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4</xdr:col>
      <xdr:colOff>81490</xdr:colOff>
      <xdr:row>287</xdr:row>
      <xdr:rowOff>0</xdr:rowOff>
    </xdr:to>
    <xdr:sp macro="" textlink="">
      <xdr:nvSpPr>
        <xdr:cNvPr id="182" name="AutoShape 294" descr="Dar click después de firma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114895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292</xdr:row>
      <xdr:rowOff>0</xdr:rowOff>
    </xdr:from>
    <xdr:to>
      <xdr:col>4</xdr:col>
      <xdr:colOff>81490</xdr:colOff>
      <xdr:row>292</xdr:row>
      <xdr:rowOff>142875</xdr:rowOff>
    </xdr:to>
    <xdr:sp macro="" textlink="">
      <xdr:nvSpPr>
        <xdr:cNvPr id="183" name="AutoShape 2123" descr="Dar click después de firma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438745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293</xdr:row>
      <xdr:rowOff>0</xdr:rowOff>
    </xdr:from>
    <xdr:to>
      <xdr:col>4</xdr:col>
      <xdr:colOff>81490</xdr:colOff>
      <xdr:row>293</xdr:row>
      <xdr:rowOff>142875</xdr:rowOff>
    </xdr:to>
    <xdr:sp macro="" textlink="">
      <xdr:nvSpPr>
        <xdr:cNvPr id="184" name="AutoShape 2131" descr="Dar click después de firma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503515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294</xdr:row>
      <xdr:rowOff>0</xdr:rowOff>
    </xdr:from>
    <xdr:to>
      <xdr:col>4</xdr:col>
      <xdr:colOff>81490</xdr:colOff>
      <xdr:row>294</xdr:row>
      <xdr:rowOff>142875</xdr:rowOff>
    </xdr:to>
    <xdr:sp macro="" textlink="">
      <xdr:nvSpPr>
        <xdr:cNvPr id="185" name="AutoShape 2139" descr="Dar click después de firma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568285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295</xdr:row>
      <xdr:rowOff>0</xdr:rowOff>
    </xdr:from>
    <xdr:to>
      <xdr:col>4</xdr:col>
      <xdr:colOff>81490</xdr:colOff>
      <xdr:row>295</xdr:row>
      <xdr:rowOff>142875</xdr:rowOff>
    </xdr:to>
    <xdr:sp macro="" textlink="">
      <xdr:nvSpPr>
        <xdr:cNvPr id="186" name="AutoShape 2147" descr="Dar click después de firma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633055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296</xdr:row>
      <xdr:rowOff>0</xdr:rowOff>
    </xdr:from>
    <xdr:to>
      <xdr:col>4</xdr:col>
      <xdr:colOff>81490</xdr:colOff>
      <xdr:row>296</xdr:row>
      <xdr:rowOff>142875</xdr:rowOff>
    </xdr:to>
    <xdr:sp macro="" textlink="">
      <xdr:nvSpPr>
        <xdr:cNvPr id="187" name="AutoShape 2155" descr="Dar click después de firma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73021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297</xdr:row>
      <xdr:rowOff>0</xdr:rowOff>
    </xdr:from>
    <xdr:to>
      <xdr:col>4</xdr:col>
      <xdr:colOff>81490</xdr:colOff>
      <xdr:row>297</xdr:row>
      <xdr:rowOff>142875</xdr:rowOff>
    </xdr:to>
    <xdr:sp macro="" textlink="">
      <xdr:nvSpPr>
        <xdr:cNvPr id="188" name="AutoShape 2163" descr="Dar click después de firma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8111725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4</xdr:col>
      <xdr:colOff>81490</xdr:colOff>
      <xdr:row>298</xdr:row>
      <xdr:rowOff>142875</xdr:rowOff>
    </xdr:to>
    <xdr:sp macro="" textlink="">
      <xdr:nvSpPr>
        <xdr:cNvPr id="189" name="AutoShape 2171" descr="Dar click después de firma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892135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299</xdr:row>
      <xdr:rowOff>0</xdr:rowOff>
    </xdr:from>
    <xdr:to>
      <xdr:col>4</xdr:col>
      <xdr:colOff>81490</xdr:colOff>
      <xdr:row>299</xdr:row>
      <xdr:rowOff>142875</xdr:rowOff>
    </xdr:to>
    <xdr:sp macro="" textlink="">
      <xdr:nvSpPr>
        <xdr:cNvPr id="190" name="AutoShape 2179" descr="Dar click después de firma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9730975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300</xdr:row>
      <xdr:rowOff>0</xdr:rowOff>
    </xdr:from>
    <xdr:to>
      <xdr:col>4</xdr:col>
      <xdr:colOff>81490</xdr:colOff>
      <xdr:row>300</xdr:row>
      <xdr:rowOff>142875</xdr:rowOff>
    </xdr:to>
    <xdr:sp macro="" textlink="">
      <xdr:nvSpPr>
        <xdr:cNvPr id="191" name="AutoShape 2187" descr="Dar click después de firma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10378675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301</xdr:row>
      <xdr:rowOff>0</xdr:rowOff>
    </xdr:from>
    <xdr:to>
      <xdr:col>4</xdr:col>
      <xdr:colOff>81490</xdr:colOff>
      <xdr:row>301</xdr:row>
      <xdr:rowOff>142875</xdr:rowOff>
    </xdr:to>
    <xdr:sp macro="" textlink="">
      <xdr:nvSpPr>
        <xdr:cNvPr id="192" name="AutoShape 2195" descr="Dar click después de firma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11674075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281</xdr:row>
      <xdr:rowOff>0</xdr:rowOff>
    </xdr:from>
    <xdr:to>
      <xdr:col>4</xdr:col>
      <xdr:colOff>81490</xdr:colOff>
      <xdr:row>281</xdr:row>
      <xdr:rowOff>0</xdr:rowOff>
    </xdr:to>
    <xdr:sp macro="" textlink="">
      <xdr:nvSpPr>
        <xdr:cNvPr id="193" name="AutoShape 240" descr="Dar click después de firma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9612927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282</xdr:row>
      <xdr:rowOff>0</xdr:rowOff>
    </xdr:from>
    <xdr:to>
      <xdr:col>4</xdr:col>
      <xdr:colOff>81490</xdr:colOff>
      <xdr:row>282</xdr:row>
      <xdr:rowOff>0</xdr:rowOff>
    </xdr:to>
    <xdr:sp macro="" textlink="">
      <xdr:nvSpPr>
        <xdr:cNvPr id="194" name="AutoShape 249" descr="Dar click después de firma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969389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283</xdr:row>
      <xdr:rowOff>0</xdr:rowOff>
    </xdr:from>
    <xdr:to>
      <xdr:col>4</xdr:col>
      <xdr:colOff>81490</xdr:colOff>
      <xdr:row>283</xdr:row>
      <xdr:rowOff>0</xdr:rowOff>
    </xdr:to>
    <xdr:sp macro="" textlink="">
      <xdr:nvSpPr>
        <xdr:cNvPr id="195" name="AutoShape 258" descr="Dar click después de firma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97748525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284</xdr:row>
      <xdr:rowOff>0</xdr:rowOff>
    </xdr:from>
    <xdr:to>
      <xdr:col>4</xdr:col>
      <xdr:colOff>81490</xdr:colOff>
      <xdr:row>284</xdr:row>
      <xdr:rowOff>0</xdr:rowOff>
    </xdr:to>
    <xdr:sp macro="" textlink="">
      <xdr:nvSpPr>
        <xdr:cNvPr id="196" name="AutoShape 267" descr="Dar click después de firma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988820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285</xdr:row>
      <xdr:rowOff>0</xdr:rowOff>
    </xdr:from>
    <xdr:to>
      <xdr:col>4</xdr:col>
      <xdr:colOff>81490</xdr:colOff>
      <xdr:row>285</xdr:row>
      <xdr:rowOff>0</xdr:rowOff>
    </xdr:to>
    <xdr:sp macro="" textlink="">
      <xdr:nvSpPr>
        <xdr:cNvPr id="197" name="AutoShape 276" descr="Dar click después de firma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19952970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286</xdr:row>
      <xdr:rowOff>0</xdr:rowOff>
    </xdr:from>
    <xdr:to>
      <xdr:col>4</xdr:col>
      <xdr:colOff>81490</xdr:colOff>
      <xdr:row>286</xdr:row>
      <xdr:rowOff>0</xdr:rowOff>
    </xdr:to>
    <xdr:sp macro="" textlink="">
      <xdr:nvSpPr>
        <xdr:cNvPr id="198" name="AutoShape 285" descr="Dar click después de firma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050125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287</xdr:row>
      <xdr:rowOff>0</xdr:rowOff>
    </xdr:from>
    <xdr:to>
      <xdr:col>4</xdr:col>
      <xdr:colOff>81490</xdr:colOff>
      <xdr:row>287</xdr:row>
      <xdr:rowOff>0</xdr:rowOff>
    </xdr:to>
    <xdr:sp macro="" textlink="">
      <xdr:nvSpPr>
        <xdr:cNvPr id="199" name="AutoShape 294" descr="Dar click después de firma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1148950"/>
          <a:ext cx="843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292</xdr:row>
      <xdr:rowOff>0</xdr:rowOff>
    </xdr:from>
    <xdr:to>
      <xdr:col>4</xdr:col>
      <xdr:colOff>81490</xdr:colOff>
      <xdr:row>292</xdr:row>
      <xdr:rowOff>142875</xdr:rowOff>
    </xdr:to>
    <xdr:sp macro="" textlink="">
      <xdr:nvSpPr>
        <xdr:cNvPr id="200" name="AutoShape 2123" descr="Dar click después de firma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438745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293</xdr:row>
      <xdr:rowOff>0</xdr:rowOff>
    </xdr:from>
    <xdr:to>
      <xdr:col>4</xdr:col>
      <xdr:colOff>81490</xdr:colOff>
      <xdr:row>293</xdr:row>
      <xdr:rowOff>142875</xdr:rowOff>
    </xdr:to>
    <xdr:sp macro="" textlink="">
      <xdr:nvSpPr>
        <xdr:cNvPr id="201" name="AutoShape 2131" descr="Dar click después de firma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503515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294</xdr:row>
      <xdr:rowOff>0</xdr:rowOff>
    </xdr:from>
    <xdr:to>
      <xdr:col>4</xdr:col>
      <xdr:colOff>81490</xdr:colOff>
      <xdr:row>294</xdr:row>
      <xdr:rowOff>142875</xdr:rowOff>
    </xdr:to>
    <xdr:sp macro="" textlink="">
      <xdr:nvSpPr>
        <xdr:cNvPr id="202" name="AutoShape 2139" descr="Dar click después de firma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568285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295</xdr:row>
      <xdr:rowOff>0</xdr:rowOff>
    </xdr:from>
    <xdr:to>
      <xdr:col>4</xdr:col>
      <xdr:colOff>81490</xdr:colOff>
      <xdr:row>295</xdr:row>
      <xdr:rowOff>142875</xdr:rowOff>
    </xdr:to>
    <xdr:sp macro="" textlink="">
      <xdr:nvSpPr>
        <xdr:cNvPr id="203" name="AutoShape 2147" descr="Dar click después de firma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633055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296</xdr:row>
      <xdr:rowOff>0</xdr:rowOff>
    </xdr:from>
    <xdr:to>
      <xdr:col>4</xdr:col>
      <xdr:colOff>81490</xdr:colOff>
      <xdr:row>296</xdr:row>
      <xdr:rowOff>142875</xdr:rowOff>
    </xdr:to>
    <xdr:sp macro="" textlink="">
      <xdr:nvSpPr>
        <xdr:cNvPr id="204" name="AutoShape 2155" descr="Dar click después de firma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730210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297</xdr:row>
      <xdr:rowOff>0</xdr:rowOff>
    </xdr:from>
    <xdr:to>
      <xdr:col>4</xdr:col>
      <xdr:colOff>81490</xdr:colOff>
      <xdr:row>297</xdr:row>
      <xdr:rowOff>142875</xdr:rowOff>
    </xdr:to>
    <xdr:sp macro="" textlink="">
      <xdr:nvSpPr>
        <xdr:cNvPr id="205" name="AutoShape 2163" descr="Dar click después de firma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8111725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298</xdr:row>
      <xdr:rowOff>0</xdr:rowOff>
    </xdr:from>
    <xdr:to>
      <xdr:col>4</xdr:col>
      <xdr:colOff>81490</xdr:colOff>
      <xdr:row>298</xdr:row>
      <xdr:rowOff>142875</xdr:rowOff>
    </xdr:to>
    <xdr:sp macro="" textlink="">
      <xdr:nvSpPr>
        <xdr:cNvPr id="206" name="AutoShape 2171" descr="Dar click después de firma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8921350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299</xdr:row>
      <xdr:rowOff>0</xdr:rowOff>
    </xdr:from>
    <xdr:to>
      <xdr:col>4</xdr:col>
      <xdr:colOff>81490</xdr:colOff>
      <xdr:row>299</xdr:row>
      <xdr:rowOff>142875</xdr:rowOff>
    </xdr:to>
    <xdr:sp macro="" textlink="">
      <xdr:nvSpPr>
        <xdr:cNvPr id="207" name="AutoShape 2179" descr="Dar click después de firma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09730975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300</xdr:row>
      <xdr:rowOff>0</xdr:rowOff>
    </xdr:from>
    <xdr:to>
      <xdr:col>4</xdr:col>
      <xdr:colOff>81490</xdr:colOff>
      <xdr:row>300</xdr:row>
      <xdr:rowOff>142875</xdr:rowOff>
    </xdr:to>
    <xdr:sp macro="" textlink="">
      <xdr:nvSpPr>
        <xdr:cNvPr id="208" name="AutoShape 2187" descr="Dar click después de firma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10378675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301</xdr:row>
      <xdr:rowOff>0</xdr:rowOff>
    </xdr:from>
    <xdr:to>
      <xdr:col>4</xdr:col>
      <xdr:colOff>81490</xdr:colOff>
      <xdr:row>301</xdr:row>
      <xdr:rowOff>142875</xdr:rowOff>
    </xdr:to>
    <xdr:sp macro="" textlink="">
      <xdr:nvSpPr>
        <xdr:cNvPr id="209" name="AutoShape 2195" descr="Dar click después de firma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5619750" y="211674075"/>
          <a:ext cx="84349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42</xdr:row>
      <xdr:rowOff>0</xdr:rowOff>
    </xdr:from>
    <xdr:ext cx="1490133" cy="0"/>
    <xdr:sp macro="" textlink="">
      <xdr:nvSpPr>
        <xdr:cNvPr id="210" name="AutoShape 302" descr="Dar click después de firma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08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1490133" cy="0"/>
    <xdr:sp macro="" textlink="">
      <xdr:nvSpPr>
        <xdr:cNvPr id="211" name="AutoShape 310" descr="Dar click después de firma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340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1490133" cy="142875"/>
    <xdr:sp macro="" textlink="">
      <xdr:nvSpPr>
        <xdr:cNvPr id="212" name="AutoShape 318" descr="Dar click después de firma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46791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45</xdr:row>
      <xdr:rowOff>0</xdr:rowOff>
    </xdr:from>
    <xdr:ext cx="1490133" cy="0"/>
    <xdr:sp macro="" textlink="">
      <xdr:nvSpPr>
        <xdr:cNvPr id="213" name="AutoShape 326" descr="Dar click después de firma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0183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1490133" cy="0"/>
    <xdr:sp macro="" textlink="">
      <xdr:nvSpPr>
        <xdr:cNvPr id="214" name="AutoShape 334" descr="Dar click después de firma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33575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</xdr:row>
      <xdr:rowOff>0</xdr:rowOff>
    </xdr:from>
    <xdr:ext cx="1490133" cy="142875"/>
    <xdr:sp macro="" textlink="">
      <xdr:nvSpPr>
        <xdr:cNvPr id="215" name="AutoShape 342" descr="Dar click después de firma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7696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1490133" cy="142875"/>
    <xdr:sp macro="" textlink="">
      <xdr:nvSpPr>
        <xdr:cNvPr id="216" name="AutoShape 350" descr="Dar click después de firma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20358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1490133" cy="0"/>
    <xdr:sp macro="" textlink="">
      <xdr:nvSpPr>
        <xdr:cNvPr id="217" name="AutoShape 358" descr="Dar click después de firma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6375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</xdr:row>
      <xdr:rowOff>0</xdr:rowOff>
    </xdr:from>
    <xdr:ext cx="1490133" cy="0"/>
    <xdr:sp macro="" textlink="">
      <xdr:nvSpPr>
        <xdr:cNvPr id="218" name="AutoShape 366" descr="Dar click después de firma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71417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</xdr:row>
      <xdr:rowOff>0</xdr:rowOff>
    </xdr:from>
    <xdr:ext cx="1490133" cy="142875"/>
    <xdr:sp macro="" textlink="">
      <xdr:nvSpPr>
        <xdr:cNvPr id="219" name="AutoShape 374" descr="Dar click después de firma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0533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</xdr:row>
      <xdr:rowOff>0</xdr:rowOff>
    </xdr:from>
    <xdr:ext cx="1490133" cy="142875"/>
    <xdr:sp macro="" textlink="">
      <xdr:nvSpPr>
        <xdr:cNvPr id="220" name="AutoShape 382" descr="Dar click después de firma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392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1490133" cy="142875"/>
    <xdr:sp macro="" textlink="">
      <xdr:nvSpPr>
        <xdr:cNvPr id="221" name="AutoShape 390" descr="Dar click después de firma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731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</xdr:row>
      <xdr:rowOff>0</xdr:rowOff>
    </xdr:from>
    <xdr:ext cx="1490133" cy="0"/>
    <xdr:sp macro="" textlink="">
      <xdr:nvSpPr>
        <xdr:cNvPr id="222" name="AutoShape 398" descr="Dar click después de firma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80708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1490133" cy="142875"/>
    <xdr:sp macro="" textlink="">
      <xdr:nvSpPr>
        <xdr:cNvPr id="223" name="AutoShape 406" descr="Dar click después de firma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2410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</xdr:row>
      <xdr:rowOff>0</xdr:rowOff>
    </xdr:from>
    <xdr:ext cx="1490133" cy="142875"/>
    <xdr:sp macro="" textlink="">
      <xdr:nvSpPr>
        <xdr:cNvPr id="224" name="AutoShape 414" descr="Dar click después de firma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7491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1490133" cy="142875"/>
    <xdr:sp macro="" textlink="">
      <xdr:nvSpPr>
        <xdr:cNvPr id="225" name="AutoShape 422" descr="Dar click después de firma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10883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1490133" cy="142875"/>
    <xdr:sp macro="" textlink="">
      <xdr:nvSpPr>
        <xdr:cNvPr id="226" name="AutoShape 430" descr="Dar click después de firma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5427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1490133" cy="142875"/>
    <xdr:sp macro="" textlink="">
      <xdr:nvSpPr>
        <xdr:cNvPr id="227" name="AutoShape 438" descr="Dar click después de firma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5427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1490133" cy="142875"/>
    <xdr:sp macro="" textlink="">
      <xdr:nvSpPr>
        <xdr:cNvPr id="228" name="AutoShape 446" descr="Dar click después de firma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9766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249</xdr:row>
      <xdr:rowOff>0</xdr:rowOff>
    </xdr:from>
    <xdr:ext cx="1490133" cy="0"/>
    <xdr:sp macro="" textlink="">
      <xdr:nvSpPr>
        <xdr:cNvPr id="229" name="AutoShape 240" descr="Dar click después de firma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42083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250</xdr:row>
      <xdr:rowOff>0</xdr:rowOff>
    </xdr:from>
    <xdr:ext cx="1490133" cy="0"/>
    <xdr:sp macro="" textlink="">
      <xdr:nvSpPr>
        <xdr:cNvPr id="230" name="AutoShape 249" descr="Dar click después de firma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85475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251</xdr:row>
      <xdr:rowOff>0</xdr:rowOff>
    </xdr:from>
    <xdr:ext cx="1490133" cy="0"/>
    <xdr:sp macro="" textlink="">
      <xdr:nvSpPr>
        <xdr:cNvPr id="231" name="AutoShape 258" descr="Dar click después de firma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8288667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252</xdr:row>
      <xdr:rowOff>0</xdr:rowOff>
    </xdr:from>
    <xdr:ext cx="1490133" cy="0"/>
    <xdr:sp macro="" textlink="">
      <xdr:nvSpPr>
        <xdr:cNvPr id="232" name="AutoShape 267" descr="Dar click después de firma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872258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253</xdr:row>
      <xdr:rowOff>0</xdr:rowOff>
    </xdr:from>
    <xdr:ext cx="1490133" cy="0"/>
    <xdr:sp macro="" textlink="">
      <xdr:nvSpPr>
        <xdr:cNvPr id="233" name="AutoShape 276" descr="Dar click después de firma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1565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254</xdr:row>
      <xdr:rowOff>0</xdr:rowOff>
    </xdr:from>
    <xdr:ext cx="1490133" cy="0"/>
    <xdr:sp macro="" textlink="">
      <xdr:nvSpPr>
        <xdr:cNvPr id="234" name="AutoShape 285" descr="Dar click después de firma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590417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255</xdr:row>
      <xdr:rowOff>0</xdr:rowOff>
    </xdr:from>
    <xdr:ext cx="1490133" cy="0"/>
    <xdr:sp macro="" textlink="">
      <xdr:nvSpPr>
        <xdr:cNvPr id="235" name="AutoShape 294" descr="Dar click después de firma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002433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260</xdr:row>
      <xdr:rowOff>0</xdr:rowOff>
    </xdr:from>
    <xdr:ext cx="1490133" cy="142875"/>
    <xdr:sp macro="" textlink="">
      <xdr:nvSpPr>
        <xdr:cNvPr id="236" name="AutoShape 2123" descr="Dar click después de firma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19391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261</xdr:row>
      <xdr:rowOff>0</xdr:rowOff>
    </xdr:from>
    <xdr:ext cx="1490133" cy="142875"/>
    <xdr:sp macro="" textlink="">
      <xdr:nvSpPr>
        <xdr:cNvPr id="237" name="AutoShape 2131" descr="Dar click después de firma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62783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262</xdr:row>
      <xdr:rowOff>0</xdr:rowOff>
    </xdr:from>
    <xdr:ext cx="1490133" cy="142875"/>
    <xdr:sp macro="" textlink="">
      <xdr:nvSpPr>
        <xdr:cNvPr id="238" name="AutoShape 2139" descr="Dar click después de firma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0617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263</xdr:row>
      <xdr:rowOff>0</xdr:rowOff>
    </xdr:from>
    <xdr:ext cx="1490133" cy="142875"/>
    <xdr:sp macro="" textlink="">
      <xdr:nvSpPr>
        <xdr:cNvPr id="239" name="AutoShape 2147" descr="Dar click después de firma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4956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264</xdr:row>
      <xdr:rowOff>0</xdr:rowOff>
    </xdr:from>
    <xdr:ext cx="1490133" cy="142875"/>
    <xdr:sp macro="" textlink="">
      <xdr:nvSpPr>
        <xdr:cNvPr id="240" name="AutoShape 2155" descr="Dar click después de firma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92958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265</xdr:row>
      <xdr:rowOff>0</xdr:rowOff>
    </xdr:from>
    <xdr:ext cx="1490133" cy="142875"/>
    <xdr:sp macro="" textlink="">
      <xdr:nvSpPr>
        <xdr:cNvPr id="241" name="AutoShape 2163" descr="Dar click después de firma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635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266</xdr:row>
      <xdr:rowOff>0</xdr:rowOff>
    </xdr:from>
    <xdr:ext cx="1490133" cy="142875"/>
    <xdr:sp macro="" textlink="">
      <xdr:nvSpPr>
        <xdr:cNvPr id="242" name="AutoShape 2171" descr="Dar click después de firma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79741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267</xdr:row>
      <xdr:rowOff>0</xdr:rowOff>
    </xdr:from>
    <xdr:ext cx="1490133" cy="142875"/>
    <xdr:sp macro="" textlink="">
      <xdr:nvSpPr>
        <xdr:cNvPr id="243" name="AutoShape 2179" descr="Dar click después de firma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23133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268</xdr:row>
      <xdr:rowOff>0</xdr:rowOff>
    </xdr:from>
    <xdr:ext cx="1490133" cy="142875"/>
    <xdr:sp macro="" textlink="">
      <xdr:nvSpPr>
        <xdr:cNvPr id="244" name="AutoShape 2187" descr="Dar click después de firma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6652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269</xdr:row>
      <xdr:rowOff>0</xdr:rowOff>
    </xdr:from>
    <xdr:ext cx="1490133" cy="142875"/>
    <xdr:sp macro="" textlink="">
      <xdr:nvSpPr>
        <xdr:cNvPr id="245" name="AutoShape 2195" descr="Dar click después de firma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0991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1490133" cy="0"/>
    <xdr:sp macro="" textlink="">
      <xdr:nvSpPr>
        <xdr:cNvPr id="246" name="AutoShape 302" descr="Dar click después de firma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0008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43</xdr:row>
      <xdr:rowOff>0</xdr:rowOff>
    </xdr:from>
    <xdr:ext cx="1490133" cy="0"/>
    <xdr:sp macro="" textlink="">
      <xdr:nvSpPr>
        <xdr:cNvPr id="247" name="AutoShape 310" descr="Dar click después de firma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340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44</xdr:row>
      <xdr:rowOff>0</xdr:rowOff>
    </xdr:from>
    <xdr:ext cx="1490133" cy="142875"/>
    <xdr:sp macro="" textlink="">
      <xdr:nvSpPr>
        <xdr:cNvPr id="248" name="AutoShape 318" descr="Dar click después de firma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46791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45</xdr:row>
      <xdr:rowOff>0</xdr:rowOff>
    </xdr:from>
    <xdr:ext cx="1490133" cy="0"/>
    <xdr:sp macro="" textlink="">
      <xdr:nvSpPr>
        <xdr:cNvPr id="249" name="AutoShape 326" descr="Dar click después de firma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0183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46</xdr:row>
      <xdr:rowOff>0</xdr:rowOff>
    </xdr:from>
    <xdr:ext cx="1490133" cy="0"/>
    <xdr:sp macro="" textlink="">
      <xdr:nvSpPr>
        <xdr:cNvPr id="250" name="AutoShape 334" descr="Dar click después de firma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33575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47</xdr:row>
      <xdr:rowOff>0</xdr:rowOff>
    </xdr:from>
    <xdr:ext cx="1490133" cy="142875"/>
    <xdr:sp macro="" textlink="">
      <xdr:nvSpPr>
        <xdr:cNvPr id="251" name="AutoShape 342" descr="Dar click después de firma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7696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48</xdr:row>
      <xdr:rowOff>0</xdr:rowOff>
    </xdr:from>
    <xdr:ext cx="1490133" cy="142875"/>
    <xdr:sp macro="" textlink="">
      <xdr:nvSpPr>
        <xdr:cNvPr id="252" name="AutoShape 350" descr="Dar click después de firma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20358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49</xdr:row>
      <xdr:rowOff>0</xdr:rowOff>
    </xdr:from>
    <xdr:ext cx="1490133" cy="0"/>
    <xdr:sp macro="" textlink="">
      <xdr:nvSpPr>
        <xdr:cNvPr id="253" name="AutoShape 358" descr="Dar click después de firma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6375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50</xdr:row>
      <xdr:rowOff>0</xdr:rowOff>
    </xdr:from>
    <xdr:ext cx="1490133" cy="0"/>
    <xdr:sp macro="" textlink="">
      <xdr:nvSpPr>
        <xdr:cNvPr id="254" name="AutoShape 366" descr="Dar click después de firma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71417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51</xdr:row>
      <xdr:rowOff>0</xdr:rowOff>
    </xdr:from>
    <xdr:ext cx="1490133" cy="142875"/>
    <xdr:sp macro="" textlink="">
      <xdr:nvSpPr>
        <xdr:cNvPr id="255" name="AutoShape 374" descr="Dar click después de firma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0533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52</xdr:row>
      <xdr:rowOff>0</xdr:rowOff>
    </xdr:from>
    <xdr:ext cx="1490133" cy="142875"/>
    <xdr:sp macro="" textlink="">
      <xdr:nvSpPr>
        <xdr:cNvPr id="256" name="AutoShape 382" descr="Dar click después de firma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392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1490133" cy="142875"/>
    <xdr:sp macro="" textlink="">
      <xdr:nvSpPr>
        <xdr:cNvPr id="257" name="AutoShape 390" descr="Dar click después de firma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731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54</xdr:row>
      <xdr:rowOff>0</xdr:rowOff>
    </xdr:from>
    <xdr:ext cx="1490133" cy="0"/>
    <xdr:sp macro="" textlink="">
      <xdr:nvSpPr>
        <xdr:cNvPr id="258" name="AutoShape 398" descr="Dar click después de firma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80708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1490133" cy="142875"/>
    <xdr:sp macro="" textlink="">
      <xdr:nvSpPr>
        <xdr:cNvPr id="259" name="AutoShape 406" descr="Dar click después de firma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32410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56</xdr:row>
      <xdr:rowOff>0</xdr:rowOff>
    </xdr:from>
    <xdr:ext cx="1490133" cy="142875"/>
    <xdr:sp macro="" textlink="">
      <xdr:nvSpPr>
        <xdr:cNvPr id="260" name="AutoShape 414" descr="Dar click después de firma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7491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1490133" cy="142875"/>
    <xdr:sp macro="" textlink="">
      <xdr:nvSpPr>
        <xdr:cNvPr id="261" name="AutoShape 422" descr="Dar click después de firma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410883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1490133" cy="142875"/>
    <xdr:sp macro="" textlink="">
      <xdr:nvSpPr>
        <xdr:cNvPr id="262" name="AutoShape 430" descr="Dar click después de firma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45427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1490133" cy="142875"/>
    <xdr:sp macro="" textlink="">
      <xdr:nvSpPr>
        <xdr:cNvPr id="263" name="AutoShape 438" descr="Dar click después de firma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45427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59</xdr:row>
      <xdr:rowOff>0</xdr:rowOff>
    </xdr:from>
    <xdr:ext cx="1490133" cy="142875"/>
    <xdr:sp macro="" textlink="">
      <xdr:nvSpPr>
        <xdr:cNvPr id="264" name="AutoShape 446" descr="Dar click después de firma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49766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249</xdr:row>
      <xdr:rowOff>0</xdr:rowOff>
    </xdr:from>
    <xdr:ext cx="1490133" cy="0"/>
    <xdr:sp macro="" textlink="">
      <xdr:nvSpPr>
        <xdr:cNvPr id="265" name="AutoShape 240" descr="Dar click después de firma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42083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250</xdr:row>
      <xdr:rowOff>0</xdr:rowOff>
    </xdr:from>
    <xdr:ext cx="1490133" cy="0"/>
    <xdr:sp macro="" textlink="">
      <xdr:nvSpPr>
        <xdr:cNvPr id="266" name="AutoShape 249" descr="Dar click después de firma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85475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251</xdr:row>
      <xdr:rowOff>0</xdr:rowOff>
    </xdr:from>
    <xdr:ext cx="1490133" cy="0"/>
    <xdr:sp macro="" textlink="">
      <xdr:nvSpPr>
        <xdr:cNvPr id="267" name="AutoShape 258" descr="Dar click después de firma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8288667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252</xdr:row>
      <xdr:rowOff>0</xdr:rowOff>
    </xdr:from>
    <xdr:ext cx="1490133" cy="0"/>
    <xdr:sp macro="" textlink="">
      <xdr:nvSpPr>
        <xdr:cNvPr id="268" name="AutoShape 267" descr="Dar click después de firma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872258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253</xdr:row>
      <xdr:rowOff>0</xdr:rowOff>
    </xdr:from>
    <xdr:ext cx="1490133" cy="0"/>
    <xdr:sp macro="" textlink="">
      <xdr:nvSpPr>
        <xdr:cNvPr id="269" name="AutoShape 276" descr="Dar click después de firma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156500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254</xdr:row>
      <xdr:rowOff>0</xdr:rowOff>
    </xdr:from>
    <xdr:ext cx="1490133" cy="0"/>
    <xdr:sp macro="" textlink="">
      <xdr:nvSpPr>
        <xdr:cNvPr id="270" name="AutoShape 285" descr="Dar click después de firma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590417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255</xdr:row>
      <xdr:rowOff>0</xdr:rowOff>
    </xdr:from>
    <xdr:ext cx="1490133" cy="0"/>
    <xdr:sp macro="" textlink="">
      <xdr:nvSpPr>
        <xdr:cNvPr id="271" name="AutoShape 294" descr="Dar click después de firma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0024333"/>
          <a:ext cx="1490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260</xdr:row>
      <xdr:rowOff>0</xdr:rowOff>
    </xdr:from>
    <xdr:ext cx="1490133" cy="142875"/>
    <xdr:sp macro="" textlink="">
      <xdr:nvSpPr>
        <xdr:cNvPr id="272" name="AutoShape 2123" descr="Dar click después de firma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19391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261</xdr:row>
      <xdr:rowOff>0</xdr:rowOff>
    </xdr:from>
    <xdr:ext cx="1490133" cy="142875"/>
    <xdr:sp macro="" textlink="">
      <xdr:nvSpPr>
        <xdr:cNvPr id="273" name="AutoShape 2131" descr="Dar click después de firma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62783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262</xdr:row>
      <xdr:rowOff>0</xdr:rowOff>
    </xdr:from>
    <xdr:ext cx="1490133" cy="142875"/>
    <xdr:sp macro="" textlink="">
      <xdr:nvSpPr>
        <xdr:cNvPr id="274" name="AutoShape 2139" descr="Dar click después de firma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0617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263</xdr:row>
      <xdr:rowOff>0</xdr:rowOff>
    </xdr:from>
    <xdr:ext cx="1490133" cy="142875"/>
    <xdr:sp macro="" textlink="">
      <xdr:nvSpPr>
        <xdr:cNvPr id="275" name="AutoShape 2147" descr="Dar click después de firma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4956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264</xdr:row>
      <xdr:rowOff>0</xdr:rowOff>
    </xdr:from>
    <xdr:ext cx="1490133" cy="142875"/>
    <xdr:sp macro="" textlink="">
      <xdr:nvSpPr>
        <xdr:cNvPr id="276" name="AutoShape 2155" descr="Dar click después de firma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92958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265</xdr:row>
      <xdr:rowOff>0</xdr:rowOff>
    </xdr:from>
    <xdr:ext cx="1490133" cy="142875"/>
    <xdr:sp macro="" textlink="">
      <xdr:nvSpPr>
        <xdr:cNvPr id="277" name="AutoShape 2163" descr="Dar click después de firma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6350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266</xdr:row>
      <xdr:rowOff>0</xdr:rowOff>
    </xdr:from>
    <xdr:ext cx="1490133" cy="142875"/>
    <xdr:sp macro="" textlink="">
      <xdr:nvSpPr>
        <xdr:cNvPr id="278" name="AutoShape 2171" descr="Dar click después de firma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79741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267</xdr:row>
      <xdr:rowOff>0</xdr:rowOff>
    </xdr:from>
    <xdr:ext cx="1490133" cy="142875"/>
    <xdr:sp macro="" textlink="">
      <xdr:nvSpPr>
        <xdr:cNvPr id="279" name="AutoShape 2179" descr="Dar click después de firma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231333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268</xdr:row>
      <xdr:rowOff>0</xdr:rowOff>
    </xdr:from>
    <xdr:ext cx="1490133" cy="142875"/>
    <xdr:sp macro="" textlink="">
      <xdr:nvSpPr>
        <xdr:cNvPr id="280" name="AutoShape 2187" descr="Dar click después de firma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665250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269</xdr:row>
      <xdr:rowOff>0</xdr:rowOff>
    </xdr:from>
    <xdr:ext cx="1490133" cy="142875"/>
    <xdr:sp macro="" textlink="">
      <xdr:nvSpPr>
        <xdr:cNvPr id="281" name="AutoShape 2195" descr="Dar click después de firma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099167"/>
          <a:ext cx="1490133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0"/>
  <sheetViews>
    <sheetView tabSelected="1" zoomScale="90" zoomScaleNormal="90" workbookViewId="0">
      <selection activeCell="J329" sqref="J329"/>
    </sheetView>
  </sheetViews>
  <sheetFormatPr baseColWidth="10" defaultRowHeight="15" x14ac:dyDescent="0.25"/>
  <cols>
    <col min="2" max="2" width="75.28515625" customWidth="1"/>
    <col min="3" max="3" width="14.85546875" customWidth="1"/>
    <col min="4" max="4" width="12.7109375" customWidth="1"/>
    <col min="5" max="5" width="20" customWidth="1"/>
    <col min="6" max="6" width="12.7109375" customWidth="1"/>
    <col min="7" max="7" width="15.7109375" customWidth="1"/>
    <col min="8" max="8" width="19.7109375" customWidth="1"/>
    <col min="9" max="9" width="19.5703125" customWidth="1"/>
    <col min="10" max="10" width="19.7109375" customWidth="1"/>
    <col min="11" max="11" width="17.85546875" customWidth="1"/>
  </cols>
  <sheetData>
    <row r="1" spans="1:12" ht="23.25" x14ac:dyDescent="0.25">
      <c r="B1" s="15" t="s">
        <v>9</v>
      </c>
      <c r="C1" s="15"/>
      <c r="D1" s="15"/>
      <c r="E1" s="15"/>
      <c r="F1" s="15"/>
      <c r="G1" s="15"/>
      <c r="H1" s="15"/>
      <c r="I1" s="15"/>
    </row>
    <row r="2" spans="1:12" ht="24" customHeight="1" x14ac:dyDescent="0.25">
      <c r="B2" s="16" t="s">
        <v>510</v>
      </c>
      <c r="C2" s="16"/>
      <c r="D2" s="16"/>
      <c r="E2" s="16"/>
      <c r="F2" s="16"/>
      <c r="G2" s="16"/>
      <c r="H2" s="16"/>
      <c r="I2" s="16"/>
    </row>
    <row r="3" spans="1:12" ht="24" thickBot="1" x14ac:dyDescent="0.3">
      <c r="B3" s="1"/>
      <c r="C3" s="1"/>
      <c r="D3" s="1"/>
      <c r="E3" s="1"/>
      <c r="F3" s="1"/>
      <c r="G3" s="1"/>
      <c r="H3" s="1"/>
      <c r="I3" s="1"/>
      <c r="J3" s="3"/>
    </row>
    <row r="4" spans="1:12" ht="24" customHeight="1" x14ac:dyDescent="0.25">
      <c r="C4" s="17" t="s">
        <v>10</v>
      </c>
      <c r="D4" s="18"/>
      <c r="E4" s="19"/>
      <c r="F4" s="4"/>
    </row>
    <row r="5" spans="1:12" ht="25.5" x14ac:dyDescent="0.25">
      <c r="A5" s="5" t="s">
        <v>0</v>
      </c>
      <c r="B5" s="6" t="s">
        <v>13</v>
      </c>
      <c r="C5" s="7" t="s">
        <v>1</v>
      </c>
      <c r="D5" s="7" t="s">
        <v>28</v>
      </c>
      <c r="E5" s="7" t="s">
        <v>2</v>
      </c>
      <c r="F5" s="7" t="s">
        <v>3</v>
      </c>
      <c r="G5" s="8" t="s">
        <v>12</v>
      </c>
      <c r="H5" s="8" t="s">
        <v>4</v>
      </c>
      <c r="I5" s="8" t="s">
        <v>5</v>
      </c>
      <c r="J5" s="8" t="s">
        <v>6</v>
      </c>
      <c r="K5" s="6" t="s">
        <v>11</v>
      </c>
    </row>
    <row r="6" spans="1:12" ht="51.75" customHeight="1" x14ac:dyDescent="0.25">
      <c r="A6" s="9">
        <v>1</v>
      </c>
      <c r="B6" s="10" t="s">
        <v>547</v>
      </c>
      <c r="C6" s="11" t="s">
        <v>7</v>
      </c>
      <c r="D6" s="11" t="s">
        <v>8</v>
      </c>
      <c r="E6" s="10" t="s">
        <v>503</v>
      </c>
      <c r="F6" s="12">
        <v>1</v>
      </c>
      <c r="G6" s="13" t="s">
        <v>263</v>
      </c>
      <c r="H6" s="11">
        <v>360</v>
      </c>
      <c r="I6" s="11">
        <v>390</v>
      </c>
      <c r="J6" s="11">
        <v>750</v>
      </c>
      <c r="K6" s="14">
        <v>261948.6</v>
      </c>
      <c r="L6" s="2"/>
    </row>
    <row r="7" spans="1:12" ht="51.75" customHeight="1" x14ac:dyDescent="0.25">
      <c r="A7" s="9">
        <v>2</v>
      </c>
      <c r="B7" s="10" t="s">
        <v>14</v>
      </c>
      <c r="C7" s="11" t="s">
        <v>7</v>
      </c>
      <c r="D7" s="11" t="s">
        <v>8</v>
      </c>
      <c r="E7" s="10" t="s">
        <v>21</v>
      </c>
      <c r="F7" s="12">
        <v>1</v>
      </c>
      <c r="G7" s="13" t="s">
        <v>258</v>
      </c>
      <c r="H7" s="11">
        <v>25</v>
      </c>
      <c r="I7" s="11">
        <v>28</v>
      </c>
      <c r="J7" s="11">
        <v>53</v>
      </c>
      <c r="K7" s="14">
        <v>143728.46</v>
      </c>
      <c r="L7" s="2"/>
    </row>
    <row r="8" spans="1:12" ht="51.75" customHeight="1" x14ac:dyDescent="0.25">
      <c r="A8" s="9">
        <v>3</v>
      </c>
      <c r="B8" s="10" t="s">
        <v>15</v>
      </c>
      <c r="C8" s="11" t="s">
        <v>7</v>
      </c>
      <c r="D8" s="11" t="s">
        <v>8</v>
      </c>
      <c r="E8" s="10" t="s">
        <v>22</v>
      </c>
      <c r="F8" s="12">
        <v>1</v>
      </c>
      <c r="G8" s="13" t="s">
        <v>258</v>
      </c>
      <c r="H8" s="11">
        <v>15</v>
      </c>
      <c r="I8" s="11">
        <v>16</v>
      </c>
      <c r="J8" s="11">
        <v>31</v>
      </c>
      <c r="K8" s="14">
        <v>141218.29999999999</v>
      </c>
      <c r="L8" s="2"/>
    </row>
    <row r="9" spans="1:12" ht="51.75" customHeight="1" x14ac:dyDescent="0.25">
      <c r="A9" s="9">
        <v>4</v>
      </c>
      <c r="B9" s="10" t="s">
        <v>16</v>
      </c>
      <c r="C9" s="11" t="s">
        <v>7</v>
      </c>
      <c r="D9" s="11" t="s">
        <v>8</v>
      </c>
      <c r="E9" s="10" t="s">
        <v>24</v>
      </c>
      <c r="F9" s="12">
        <v>1</v>
      </c>
      <c r="G9" s="13" t="s">
        <v>258</v>
      </c>
      <c r="H9" s="11">
        <v>12</v>
      </c>
      <c r="I9" s="11">
        <v>13</v>
      </c>
      <c r="J9" s="11">
        <v>25</v>
      </c>
      <c r="K9" s="14">
        <v>111360.28000000001</v>
      </c>
      <c r="L9" s="2"/>
    </row>
    <row r="10" spans="1:12" ht="51.75" customHeight="1" x14ac:dyDescent="0.25">
      <c r="A10" s="9">
        <v>5</v>
      </c>
      <c r="B10" s="10" t="s">
        <v>17</v>
      </c>
      <c r="C10" s="11" t="s">
        <v>7</v>
      </c>
      <c r="D10" s="11" t="s">
        <v>8</v>
      </c>
      <c r="E10" s="10" t="s">
        <v>24</v>
      </c>
      <c r="F10" s="12">
        <v>1</v>
      </c>
      <c r="G10" s="13" t="s">
        <v>258</v>
      </c>
      <c r="H10" s="11">
        <v>15</v>
      </c>
      <c r="I10" s="11">
        <v>16</v>
      </c>
      <c r="J10" s="11">
        <v>31</v>
      </c>
      <c r="K10" s="14">
        <v>97594.25</v>
      </c>
      <c r="L10" s="2"/>
    </row>
    <row r="11" spans="1:12" ht="51.75" customHeight="1" x14ac:dyDescent="0.25">
      <c r="A11" s="9">
        <v>6</v>
      </c>
      <c r="B11" s="10" t="s">
        <v>548</v>
      </c>
      <c r="C11" s="11" t="s">
        <v>7</v>
      </c>
      <c r="D11" s="11" t="s">
        <v>8</v>
      </c>
      <c r="E11" s="10" t="s">
        <v>270</v>
      </c>
      <c r="F11" s="12">
        <v>252.25</v>
      </c>
      <c r="G11" s="13" t="s">
        <v>511</v>
      </c>
      <c r="H11" s="11">
        <v>115</v>
      </c>
      <c r="I11" s="11">
        <v>109</v>
      </c>
      <c r="J11" s="11">
        <v>224</v>
      </c>
      <c r="K11" s="14">
        <v>564979.03500000003</v>
      </c>
      <c r="L11" s="2"/>
    </row>
    <row r="12" spans="1:12" ht="51.75" customHeight="1" x14ac:dyDescent="0.25">
      <c r="A12" s="9">
        <v>7</v>
      </c>
      <c r="B12" s="10" t="s">
        <v>549</v>
      </c>
      <c r="C12" s="11" t="s">
        <v>7</v>
      </c>
      <c r="D12" s="11" t="s">
        <v>8</v>
      </c>
      <c r="E12" s="10" t="s">
        <v>286</v>
      </c>
      <c r="F12" s="12">
        <v>459.16</v>
      </c>
      <c r="G12" s="13" t="s">
        <v>511</v>
      </c>
      <c r="H12" s="11">
        <v>115</v>
      </c>
      <c r="I12" s="11">
        <v>128</v>
      </c>
      <c r="J12" s="11">
        <v>243</v>
      </c>
      <c r="K12" s="14">
        <v>1230437.5339999998</v>
      </c>
      <c r="L12" s="2"/>
    </row>
    <row r="13" spans="1:12" ht="51.75" customHeight="1" x14ac:dyDescent="0.25">
      <c r="A13" s="9">
        <v>8</v>
      </c>
      <c r="B13" s="10" t="s">
        <v>550</v>
      </c>
      <c r="C13" s="11" t="s">
        <v>7</v>
      </c>
      <c r="D13" s="11" t="s">
        <v>8</v>
      </c>
      <c r="E13" s="10" t="s">
        <v>348</v>
      </c>
      <c r="F13" s="12">
        <v>133.9</v>
      </c>
      <c r="G13" s="13" t="s">
        <v>511</v>
      </c>
      <c r="H13" s="11">
        <v>62</v>
      </c>
      <c r="I13" s="11">
        <v>71</v>
      </c>
      <c r="J13" s="11">
        <v>133</v>
      </c>
      <c r="K13" s="14">
        <v>760963.04100000008</v>
      </c>
      <c r="L13" s="2"/>
    </row>
    <row r="14" spans="1:12" ht="51.75" customHeight="1" x14ac:dyDescent="0.25">
      <c r="A14" s="9">
        <v>9</v>
      </c>
      <c r="B14" s="10" t="s">
        <v>551</v>
      </c>
      <c r="C14" s="11" t="s">
        <v>7</v>
      </c>
      <c r="D14" s="11" t="s">
        <v>8</v>
      </c>
      <c r="E14" s="10" t="s">
        <v>268</v>
      </c>
      <c r="F14" s="12">
        <v>232.75</v>
      </c>
      <c r="G14" s="13" t="s">
        <v>511</v>
      </c>
      <c r="H14" s="11">
        <v>142</v>
      </c>
      <c r="I14" s="11">
        <v>138</v>
      </c>
      <c r="J14" s="11">
        <v>280</v>
      </c>
      <c r="K14" s="14">
        <v>520675.44</v>
      </c>
      <c r="L14" s="2"/>
    </row>
    <row r="15" spans="1:12" ht="51.75" customHeight="1" x14ac:dyDescent="0.25">
      <c r="A15" s="9">
        <v>10</v>
      </c>
      <c r="B15" s="10" t="s">
        <v>552</v>
      </c>
      <c r="C15" s="11" t="s">
        <v>7</v>
      </c>
      <c r="D15" s="11" t="s">
        <v>8</v>
      </c>
      <c r="E15" s="10" t="s">
        <v>267</v>
      </c>
      <c r="F15" s="12">
        <v>100.68</v>
      </c>
      <c r="G15" s="13" t="s">
        <v>511</v>
      </c>
      <c r="H15" s="11">
        <v>76</v>
      </c>
      <c r="I15" s="11">
        <v>79</v>
      </c>
      <c r="J15" s="11">
        <v>155</v>
      </c>
      <c r="K15" s="14">
        <v>290481.32860000001</v>
      </c>
      <c r="L15" s="2"/>
    </row>
    <row r="16" spans="1:12" ht="51.75" customHeight="1" x14ac:dyDescent="0.25">
      <c r="A16" s="9">
        <v>11</v>
      </c>
      <c r="B16" s="10" t="s">
        <v>553</v>
      </c>
      <c r="C16" s="11" t="s">
        <v>7</v>
      </c>
      <c r="D16" s="11" t="s">
        <v>8</v>
      </c>
      <c r="E16" s="10" t="s">
        <v>272</v>
      </c>
      <c r="F16" s="12">
        <v>203.84</v>
      </c>
      <c r="G16" s="13" t="s">
        <v>511</v>
      </c>
      <c r="H16" s="11">
        <v>84</v>
      </c>
      <c r="I16" s="11">
        <v>76</v>
      </c>
      <c r="J16" s="11">
        <v>160</v>
      </c>
      <c r="K16" s="14">
        <v>415247.81599999999</v>
      </c>
      <c r="L16" s="2"/>
    </row>
    <row r="17" spans="1:12" ht="51.75" customHeight="1" x14ac:dyDescent="0.25">
      <c r="A17" s="9">
        <v>12</v>
      </c>
      <c r="B17" s="10" t="s">
        <v>554</v>
      </c>
      <c r="C17" s="11" t="s">
        <v>7</v>
      </c>
      <c r="D17" s="11" t="s">
        <v>8</v>
      </c>
      <c r="E17" s="10" t="s">
        <v>415</v>
      </c>
      <c r="F17" s="12">
        <v>331</v>
      </c>
      <c r="G17" s="13" t="s">
        <v>511</v>
      </c>
      <c r="H17" s="11">
        <v>178</v>
      </c>
      <c r="I17" s="11">
        <v>164</v>
      </c>
      <c r="J17" s="11">
        <v>342</v>
      </c>
      <c r="K17" s="14">
        <v>1179080.0290000001</v>
      </c>
      <c r="L17" s="2"/>
    </row>
    <row r="18" spans="1:12" ht="51.75" customHeight="1" x14ac:dyDescent="0.25">
      <c r="A18" s="9">
        <v>13</v>
      </c>
      <c r="B18" s="10" t="s">
        <v>555</v>
      </c>
      <c r="C18" s="11" t="s">
        <v>7</v>
      </c>
      <c r="D18" s="11" t="s">
        <v>8</v>
      </c>
      <c r="E18" s="10" t="s">
        <v>269</v>
      </c>
      <c r="F18" s="12">
        <v>429.79</v>
      </c>
      <c r="G18" s="13" t="s">
        <v>511</v>
      </c>
      <c r="H18" s="11">
        <v>315</v>
      </c>
      <c r="I18" s="11">
        <v>346</v>
      </c>
      <c r="J18" s="11">
        <v>661</v>
      </c>
      <c r="K18" s="14">
        <v>969746.04799999995</v>
      </c>
      <c r="L18" s="2"/>
    </row>
    <row r="19" spans="1:12" ht="51.75" customHeight="1" x14ac:dyDescent="0.25">
      <c r="A19" s="9">
        <v>14</v>
      </c>
      <c r="B19" s="10" t="s">
        <v>556</v>
      </c>
      <c r="C19" s="11" t="s">
        <v>7</v>
      </c>
      <c r="D19" s="11" t="s">
        <v>8</v>
      </c>
      <c r="E19" s="10" t="s">
        <v>271</v>
      </c>
      <c r="F19" s="12">
        <v>164.6</v>
      </c>
      <c r="G19" s="13" t="s">
        <v>511</v>
      </c>
      <c r="H19" s="11">
        <v>115</v>
      </c>
      <c r="I19" s="11">
        <v>106</v>
      </c>
      <c r="J19" s="11">
        <v>221</v>
      </c>
      <c r="K19" s="14">
        <v>406972.06040000007</v>
      </c>
      <c r="L19" s="2"/>
    </row>
    <row r="20" spans="1:12" ht="51.75" customHeight="1" x14ac:dyDescent="0.25">
      <c r="A20" s="9">
        <v>15</v>
      </c>
      <c r="B20" s="10" t="s">
        <v>557</v>
      </c>
      <c r="C20" s="11" t="s">
        <v>7</v>
      </c>
      <c r="D20" s="11" t="s">
        <v>8</v>
      </c>
      <c r="E20" s="10" t="s">
        <v>284</v>
      </c>
      <c r="F20" s="12">
        <v>444</v>
      </c>
      <c r="G20" s="13" t="s">
        <v>511</v>
      </c>
      <c r="H20" s="11">
        <v>196</v>
      </c>
      <c r="I20" s="11">
        <v>184</v>
      </c>
      <c r="J20" s="11">
        <v>380</v>
      </c>
      <c r="K20" s="14">
        <v>983071.8406</v>
      </c>
      <c r="L20" s="2"/>
    </row>
    <row r="21" spans="1:12" ht="51.75" customHeight="1" x14ac:dyDescent="0.25">
      <c r="A21" s="9">
        <v>16</v>
      </c>
      <c r="B21" s="10" t="s">
        <v>558</v>
      </c>
      <c r="C21" s="11" t="s">
        <v>7</v>
      </c>
      <c r="D21" s="11" t="s">
        <v>8</v>
      </c>
      <c r="E21" s="10" t="s">
        <v>273</v>
      </c>
      <c r="F21" s="12">
        <v>397.45</v>
      </c>
      <c r="G21" s="13" t="s">
        <v>511</v>
      </c>
      <c r="H21" s="11">
        <v>116</v>
      </c>
      <c r="I21" s="11">
        <v>128</v>
      </c>
      <c r="J21" s="11">
        <v>244</v>
      </c>
      <c r="K21" s="14">
        <v>932589.12399999995</v>
      </c>
      <c r="L21" s="2"/>
    </row>
    <row r="22" spans="1:12" ht="51.75" customHeight="1" x14ac:dyDescent="0.25">
      <c r="A22" s="9">
        <v>17</v>
      </c>
      <c r="B22" s="10" t="s">
        <v>559</v>
      </c>
      <c r="C22" s="11" t="s">
        <v>7</v>
      </c>
      <c r="D22" s="11" t="s">
        <v>8</v>
      </c>
      <c r="E22" s="10" t="s">
        <v>349</v>
      </c>
      <c r="F22" s="12">
        <v>120</v>
      </c>
      <c r="G22" s="13" t="s">
        <v>511</v>
      </c>
      <c r="H22" s="11">
        <v>284</v>
      </c>
      <c r="I22" s="11">
        <v>291</v>
      </c>
      <c r="J22" s="11">
        <v>575</v>
      </c>
      <c r="K22" s="14">
        <v>399227.32999999996</v>
      </c>
      <c r="L22" s="2"/>
    </row>
    <row r="23" spans="1:12" ht="51.75" customHeight="1" x14ac:dyDescent="0.25">
      <c r="A23" s="9">
        <v>18</v>
      </c>
      <c r="B23" s="10" t="s">
        <v>560</v>
      </c>
      <c r="C23" s="11" t="s">
        <v>7</v>
      </c>
      <c r="D23" s="11" t="s">
        <v>8</v>
      </c>
      <c r="E23" s="10" t="s">
        <v>277</v>
      </c>
      <c r="F23" s="12">
        <v>1</v>
      </c>
      <c r="G23" s="13" t="s">
        <v>19</v>
      </c>
      <c r="H23" s="11">
        <v>64</v>
      </c>
      <c r="I23" s="11">
        <v>66</v>
      </c>
      <c r="J23" s="11">
        <v>130</v>
      </c>
      <c r="K23" s="14">
        <v>195525.25</v>
      </c>
      <c r="L23" s="2"/>
    </row>
    <row r="24" spans="1:12" ht="51.75" customHeight="1" x14ac:dyDescent="0.25">
      <c r="A24" s="9">
        <v>19</v>
      </c>
      <c r="B24" s="10" t="s">
        <v>561</v>
      </c>
      <c r="C24" s="11" t="s">
        <v>7</v>
      </c>
      <c r="D24" s="11" t="s">
        <v>8</v>
      </c>
      <c r="E24" s="10" t="s">
        <v>282</v>
      </c>
      <c r="F24" s="12">
        <v>1</v>
      </c>
      <c r="G24" s="13" t="s">
        <v>19</v>
      </c>
      <c r="H24" s="11">
        <v>64</v>
      </c>
      <c r="I24" s="11">
        <v>69</v>
      </c>
      <c r="J24" s="11">
        <v>133</v>
      </c>
      <c r="K24" s="14">
        <v>141262.54</v>
      </c>
      <c r="L24" s="2"/>
    </row>
    <row r="25" spans="1:12" ht="51.75" customHeight="1" x14ac:dyDescent="0.25">
      <c r="A25" s="9">
        <v>20</v>
      </c>
      <c r="B25" s="10" t="s">
        <v>562</v>
      </c>
      <c r="C25" s="11" t="s">
        <v>7</v>
      </c>
      <c r="D25" s="11" t="s">
        <v>8</v>
      </c>
      <c r="E25" s="10" t="s">
        <v>274</v>
      </c>
      <c r="F25" s="12">
        <v>1</v>
      </c>
      <c r="G25" s="13" t="s">
        <v>19</v>
      </c>
      <c r="H25" s="11">
        <v>42</v>
      </c>
      <c r="I25" s="11">
        <v>57</v>
      </c>
      <c r="J25" s="11">
        <v>99</v>
      </c>
      <c r="K25" s="14">
        <v>95003.13</v>
      </c>
      <c r="L25" s="2"/>
    </row>
    <row r="26" spans="1:12" ht="51.75" customHeight="1" x14ac:dyDescent="0.25">
      <c r="A26" s="9">
        <v>21</v>
      </c>
      <c r="B26" s="10" t="s">
        <v>563</v>
      </c>
      <c r="C26" s="11" t="s">
        <v>7</v>
      </c>
      <c r="D26" s="11" t="s">
        <v>8</v>
      </c>
      <c r="E26" s="10" t="s">
        <v>285</v>
      </c>
      <c r="F26" s="12">
        <v>1</v>
      </c>
      <c r="G26" s="13" t="s">
        <v>19</v>
      </c>
      <c r="H26" s="11">
        <v>54</v>
      </c>
      <c r="I26" s="11">
        <v>63</v>
      </c>
      <c r="J26" s="11">
        <v>117</v>
      </c>
      <c r="K26" s="14">
        <v>128251.35999999999</v>
      </c>
      <c r="L26" s="2"/>
    </row>
    <row r="27" spans="1:12" ht="51.75" customHeight="1" x14ac:dyDescent="0.25">
      <c r="A27" s="9">
        <v>22</v>
      </c>
      <c r="B27" s="10" t="s">
        <v>564</v>
      </c>
      <c r="C27" s="11" t="s">
        <v>7</v>
      </c>
      <c r="D27" s="11" t="s">
        <v>8</v>
      </c>
      <c r="E27" s="10" t="s">
        <v>278</v>
      </c>
      <c r="F27" s="12">
        <v>1</v>
      </c>
      <c r="G27" s="13" t="s">
        <v>19</v>
      </c>
      <c r="H27" s="11">
        <v>115</v>
      </c>
      <c r="I27" s="11">
        <v>119</v>
      </c>
      <c r="J27" s="11">
        <v>234</v>
      </c>
      <c r="K27" s="14">
        <v>46851.449999999983</v>
      </c>
      <c r="L27" s="2"/>
    </row>
    <row r="28" spans="1:12" ht="51.75" customHeight="1" x14ac:dyDescent="0.25">
      <c r="A28" s="9">
        <v>23</v>
      </c>
      <c r="B28" s="10" t="s">
        <v>565</v>
      </c>
      <c r="C28" s="11" t="s">
        <v>7</v>
      </c>
      <c r="D28" s="11" t="s">
        <v>8</v>
      </c>
      <c r="E28" s="10" t="s">
        <v>279</v>
      </c>
      <c r="F28" s="12">
        <v>1</v>
      </c>
      <c r="G28" s="13" t="s">
        <v>19</v>
      </c>
      <c r="H28" s="11">
        <v>115</v>
      </c>
      <c r="I28" s="11">
        <v>125</v>
      </c>
      <c r="J28" s="11">
        <v>240</v>
      </c>
      <c r="K28" s="14">
        <v>91324.32</v>
      </c>
      <c r="L28" s="2"/>
    </row>
    <row r="29" spans="1:12" ht="51.75" customHeight="1" x14ac:dyDescent="0.25">
      <c r="A29" s="9">
        <v>24</v>
      </c>
      <c r="B29" s="10" t="s">
        <v>566</v>
      </c>
      <c r="C29" s="11" t="s">
        <v>7</v>
      </c>
      <c r="D29" s="11" t="s">
        <v>8</v>
      </c>
      <c r="E29" s="10" t="s">
        <v>276</v>
      </c>
      <c r="F29" s="12">
        <v>1</v>
      </c>
      <c r="G29" s="13" t="s">
        <v>19</v>
      </c>
      <c r="H29" s="11">
        <v>164</v>
      </c>
      <c r="I29" s="11">
        <v>156</v>
      </c>
      <c r="J29" s="11">
        <v>320</v>
      </c>
      <c r="K29" s="14">
        <v>142895.76</v>
      </c>
      <c r="L29" s="2"/>
    </row>
    <row r="30" spans="1:12" ht="51.75" customHeight="1" x14ac:dyDescent="0.25">
      <c r="A30" s="9">
        <v>25</v>
      </c>
      <c r="B30" s="10" t="s">
        <v>567</v>
      </c>
      <c r="C30" s="11" t="s">
        <v>7</v>
      </c>
      <c r="D30" s="11" t="s">
        <v>8</v>
      </c>
      <c r="E30" s="10" t="s">
        <v>280</v>
      </c>
      <c r="F30" s="12">
        <v>1</v>
      </c>
      <c r="G30" s="13" t="s">
        <v>19</v>
      </c>
      <c r="H30" s="11">
        <v>215</v>
      </c>
      <c r="I30" s="11">
        <v>218</v>
      </c>
      <c r="J30" s="11">
        <v>433</v>
      </c>
      <c r="K30" s="14">
        <v>177533.71</v>
      </c>
      <c r="L30" s="2"/>
    </row>
    <row r="31" spans="1:12" ht="51.75" customHeight="1" x14ac:dyDescent="0.25">
      <c r="A31" s="9">
        <v>26</v>
      </c>
      <c r="B31" s="10" t="s">
        <v>568</v>
      </c>
      <c r="C31" s="11" t="s">
        <v>7</v>
      </c>
      <c r="D31" s="11" t="s">
        <v>8</v>
      </c>
      <c r="E31" s="10" t="s">
        <v>275</v>
      </c>
      <c r="F31" s="12">
        <v>1</v>
      </c>
      <c r="G31" s="13" t="s">
        <v>19</v>
      </c>
      <c r="H31" s="11">
        <v>235</v>
      </c>
      <c r="I31" s="11">
        <v>228</v>
      </c>
      <c r="J31" s="11">
        <v>463</v>
      </c>
      <c r="K31" s="14">
        <v>142351.17000000001</v>
      </c>
      <c r="L31" s="2"/>
    </row>
    <row r="32" spans="1:12" ht="51.75" customHeight="1" x14ac:dyDescent="0.25">
      <c r="A32" s="9">
        <v>27</v>
      </c>
      <c r="B32" s="10" t="s">
        <v>569</v>
      </c>
      <c r="C32" s="11" t="s">
        <v>7</v>
      </c>
      <c r="D32" s="11" t="s">
        <v>8</v>
      </c>
      <c r="E32" s="10" t="s">
        <v>281</v>
      </c>
      <c r="F32" s="12">
        <v>1</v>
      </c>
      <c r="G32" s="13" t="s">
        <v>19</v>
      </c>
      <c r="H32" s="11">
        <v>198</v>
      </c>
      <c r="I32" s="11">
        <v>199</v>
      </c>
      <c r="J32" s="11">
        <v>397</v>
      </c>
      <c r="K32" s="14">
        <v>176848.24</v>
      </c>
      <c r="L32" s="2"/>
    </row>
    <row r="33" spans="1:12" ht="51.75" customHeight="1" x14ac:dyDescent="0.25">
      <c r="A33" s="9">
        <v>28</v>
      </c>
      <c r="B33" s="10" t="s">
        <v>570</v>
      </c>
      <c r="C33" s="11" t="s">
        <v>7</v>
      </c>
      <c r="D33" s="11" t="s">
        <v>8</v>
      </c>
      <c r="E33" s="10" t="s">
        <v>516</v>
      </c>
      <c r="F33" s="12">
        <v>523.13</v>
      </c>
      <c r="G33" s="13" t="s">
        <v>264</v>
      </c>
      <c r="H33" s="11">
        <v>115</v>
      </c>
      <c r="I33" s="11">
        <v>125</v>
      </c>
      <c r="J33" s="11">
        <v>240</v>
      </c>
      <c r="K33" s="14">
        <v>1141923.98</v>
      </c>
      <c r="L33" s="2"/>
    </row>
    <row r="34" spans="1:12" ht="51.75" customHeight="1" x14ac:dyDescent="0.25">
      <c r="A34" s="9">
        <v>29</v>
      </c>
      <c r="B34" s="10" t="s">
        <v>571</v>
      </c>
      <c r="C34" s="11" t="s">
        <v>7</v>
      </c>
      <c r="D34" s="11" t="s">
        <v>8</v>
      </c>
      <c r="E34" s="10" t="s">
        <v>507</v>
      </c>
      <c r="F34" s="12">
        <v>454</v>
      </c>
      <c r="G34" s="13" t="s">
        <v>264</v>
      </c>
      <c r="H34" s="11">
        <v>60</v>
      </c>
      <c r="I34" s="11">
        <v>65</v>
      </c>
      <c r="J34" s="11">
        <v>125</v>
      </c>
      <c r="K34" s="14">
        <v>1196228.1099999999</v>
      </c>
      <c r="L34" s="2"/>
    </row>
    <row r="35" spans="1:12" ht="51.75" customHeight="1" x14ac:dyDescent="0.25">
      <c r="A35" s="9">
        <v>30</v>
      </c>
      <c r="B35" s="10" t="s">
        <v>572</v>
      </c>
      <c r="C35" s="11" t="s">
        <v>7</v>
      </c>
      <c r="D35" s="11" t="s">
        <v>8</v>
      </c>
      <c r="E35" s="10" t="s">
        <v>504</v>
      </c>
      <c r="F35" s="12">
        <v>393.09</v>
      </c>
      <c r="G35" s="13" t="s">
        <v>511</v>
      </c>
      <c r="H35" s="11">
        <v>144</v>
      </c>
      <c r="I35" s="11">
        <v>156</v>
      </c>
      <c r="J35" s="11">
        <v>300</v>
      </c>
      <c r="K35" s="14">
        <v>1284861.6299999999</v>
      </c>
      <c r="L35" s="2"/>
    </row>
    <row r="36" spans="1:12" ht="51.75" customHeight="1" x14ac:dyDescent="0.25">
      <c r="A36" s="9">
        <v>31</v>
      </c>
      <c r="B36" s="10" t="s">
        <v>573</v>
      </c>
      <c r="C36" s="11" t="s">
        <v>7</v>
      </c>
      <c r="D36" s="11" t="s">
        <v>8</v>
      </c>
      <c r="E36" s="10" t="s">
        <v>517</v>
      </c>
      <c r="F36" s="12">
        <v>465.8</v>
      </c>
      <c r="G36" s="13" t="s">
        <v>264</v>
      </c>
      <c r="H36" s="11">
        <v>84</v>
      </c>
      <c r="I36" s="11">
        <v>91</v>
      </c>
      <c r="J36" s="11">
        <v>175</v>
      </c>
      <c r="K36" s="14">
        <v>1047315.78</v>
      </c>
      <c r="L36" s="2"/>
    </row>
    <row r="37" spans="1:12" ht="51.75" customHeight="1" x14ac:dyDescent="0.25">
      <c r="A37" s="9">
        <v>32</v>
      </c>
      <c r="B37" s="10" t="s">
        <v>574</v>
      </c>
      <c r="C37" s="11" t="s">
        <v>7</v>
      </c>
      <c r="D37" s="11" t="s">
        <v>8</v>
      </c>
      <c r="E37" s="10" t="s">
        <v>347</v>
      </c>
      <c r="F37" s="12">
        <v>1087</v>
      </c>
      <c r="G37" s="13" t="s">
        <v>264</v>
      </c>
      <c r="H37" s="11">
        <v>350</v>
      </c>
      <c r="I37" s="11">
        <v>390</v>
      </c>
      <c r="J37" s="11">
        <v>740</v>
      </c>
      <c r="K37" s="14">
        <v>2333036.08</v>
      </c>
      <c r="L37" s="2"/>
    </row>
    <row r="38" spans="1:12" ht="51.75" customHeight="1" x14ac:dyDescent="0.25">
      <c r="A38" s="9">
        <v>33</v>
      </c>
      <c r="B38" s="10" t="s">
        <v>575</v>
      </c>
      <c r="C38" s="11" t="s">
        <v>7</v>
      </c>
      <c r="D38" s="11" t="s">
        <v>8</v>
      </c>
      <c r="E38" s="10" t="s">
        <v>508</v>
      </c>
      <c r="F38" s="12">
        <v>453</v>
      </c>
      <c r="G38" s="13" t="s">
        <v>264</v>
      </c>
      <c r="H38" s="11">
        <v>120</v>
      </c>
      <c r="I38" s="11">
        <v>130</v>
      </c>
      <c r="J38" s="11">
        <v>250</v>
      </c>
      <c r="K38" s="14">
        <v>870863.59000000008</v>
      </c>
      <c r="L38" s="2"/>
    </row>
    <row r="39" spans="1:12" ht="51.75" customHeight="1" x14ac:dyDescent="0.25">
      <c r="A39" s="9">
        <v>34</v>
      </c>
      <c r="B39" s="10" t="s">
        <v>576</v>
      </c>
      <c r="C39" s="11" t="s">
        <v>7</v>
      </c>
      <c r="D39" s="11" t="s">
        <v>8</v>
      </c>
      <c r="E39" s="10" t="s">
        <v>26</v>
      </c>
      <c r="F39" s="12">
        <v>144</v>
      </c>
      <c r="G39" s="13" t="s">
        <v>18</v>
      </c>
      <c r="H39" s="11">
        <v>48</v>
      </c>
      <c r="I39" s="11">
        <v>53</v>
      </c>
      <c r="J39" s="11">
        <v>101</v>
      </c>
      <c r="K39" s="14">
        <v>1128070.04</v>
      </c>
      <c r="L39" s="2"/>
    </row>
    <row r="40" spans="1:12" ht="51.75" customHeight="1" x14ac:dyDescent="0.25">
      <c r="A40" s="9">
        <v>35</v>
      </c>
      <c r="B40" s="10" t="s">
        <v>577</v>
      </c>
      <c r="C40" s="11" t="s">
        <v>7</v>
      </c>
      <c r="D40" s="11" t="s">
        <v>8</v>
      </c>
      <c r="E40" s="10" t="s">
        <v>345</v>
      </c>
      <c r="F40" s="12">
        <v>235.33</v>
      </c>
      <c r="G40" s="13" t="s">
        <v>20</v>
      </c>
      <c r="H40" s="11">
        <v>60</v>
      </c>
      <c r="I40" s="11">
        <v>65</v>
      </c>
      <c r="J40" s="11">
        <v>125</v>
      </c>
      <c r="K40" s="14">
        <v>3003119.2600000002</v>
      </c>
      <c r="L40" s="2"/>
    </row>
    <row r="41" spans="1:12" ht="51.75" customHeight="1" x14ac:dyDescent="0.25">
      <c r="A41" s="9">
        <v>36</v>
      </c>
      <c r="B41" s="10" t="s">
        <v>578</v>
      </c>
      <c r="C41" s="11" t="s">
        <v>7</v>
      </c>
      <c r="D41" s="11" t="s">
        <v>8</v>
      </c>
      <c r="E41" s="10" t="s">
        <v>344</v>
      </c>
      <c r="F41" s="12">
        <v>242.45</v>
      </c>
      <c r="G41" s="13" t="s">
        <v>20</v>
      </c>
      <c r="H41" s="11">
        <v>124</v>
      </c>
      <c r="I41" s="11">
        <v>136</v>
      </c>
      <c r="J41" s="11">
        <v>260</v>
      </c>
      <c r="K41" s="14">
        <v>1880743.4899999998</v>
      </c>
      <c r="L41" s="2"/>
    </row>
    <row r="42" spans="1:12" ht="51.75" customHeight="1" x14ac:dyDescent="0.25">
      <c r="A42" s="9">
        <v>37</v>
      </c>
      <c r="B42" s="10" t="s">
        <v>579</v>
      </c>
      <c r="C42" s="11" t="s">
        <v>7</v>
      </c>
      <c r="D42" s="11" t="s">
        <v>8</v>
      </c>
      <c r="E42" s="10" t="s">
        <v>266</v>
      </c>
      <c r="F42" s="12">
        <v>480</v>
      </c>
      <c r="G42" s="13" t="s">
        <v>18</v>
      </c>
      <c r="H42" s="11">
        <v>156</v>
      </c>
      <c r="I42" s="11">
        <v>169</v>
      </c>
      <c r="J42" s="11">
        <v>325</v>
      </c>
      <c r="K42" s="14">
        <v>6096840.3899999997</v>
      </c>
      <c r="L42" s="2"/>
    </row>
    <row r="43" spans="1:12" ht="51.75" customHeight="1" x14ac:dyDescent="0.25">
      <c r="A43" s="9">
        <v>38</v>
      </c>
      <c r="B43" s="10" t="s">
        <v>580</v>
      </c>
      <c r="C43" s="11" t="s">
        <v>7</v>
      </c>
      <c r="D43" s="11" t="s">
        <v>8</v>
      </c>
      <c r="E43" s="10" t="s">
        <v>27</v>
      </c>
      <c r="F43" s="12">
        <v>254</v>
      </c>
      <c r="G43" s="13" t="s">
        <v>18</v>
      </c>
      <c r="H43" s="11">
        <v>124</v>
      </c>
      <c r="I43" s="11">
        <v>136</v>
      </c>
      <c r="J43" s="11">
        <v>260</v>
      </c>
      <c r="K43" s="14">
        <v>2722338.8000000003</v>
      </c>
      <c r="L43" s="2"/>
    </row>
    <row r="44" spans="1:12" ht="51.75" customHeight="1" x14ac:dyDescent="0.25">
      <c r="A44" s="9">
        <v>39</v>
      </c>
      <c r="B44" s="10" t="s">
        <v>581</v>
      </c>
      <c r="C44" s="11" t="s">
        <v>7</v>
      </c>
      <c r="D44" s="11" t="s">
        <v>8</v>
      </c>
      <c r="E44" s="10" t="s">
        <v>505</v>
      </c>
      <c r="F44" s="12">
        <v>279.25</v>
      </c>
      <c r="G44" s="13" t="s">
        <v>511</v>
      </c>
      <c r="H44" s="11">
        <v>156</v>
      </c>
      <c r="I44" s="11">
        <v>169</v>
      </c>
      <c r="J44" s="11">
        <v>325</v>
      </c>
      <c r="K44" s="14">
        <v>868777.03999999992</v>
      </c>
      <c r="L44" s="2"/>
    </row>
    <row r="45" spans="1:12" ht="51.75" customHeight="1" x14ac:dyDescent="0.25">
      <c r="A45" s="9">
        <v>40</v>
      </c>
      <c r="B45" s="10" t="s">
        <v>582</v>
      </c>
      <c r="C45" s="11" t="s">
        <v>7</v>
      </c>
      <c r="D45" s="11" t="s">
        <v>8</v>
      </c>
      <c r="E45" s="10" t="s">
        <v>498</v>
      </c>
      <c r="F45" s="12">
        <v>919.37</v>
      </c>
      <c r="G45" s="13" t="s">
        <v>20</v>
      </c>
      <c r="H45" s="11">
        <v>50</v>
      </c>
      <c r="I45" s="11">
        <v>55</v>
      </c>
      <c r="J45" s="11">
        <v>105</v>
      </c>
      <c r="K45" s="14">
        <v>341465.16000000003</v>
      </c>
      <c r="L45" s="2"/>
    </row>
    <row r="46" spans="1:12" ht="51.75" customHeight="1" x14ac:dyDescent="0.25">
      <c r="A46" s="9">
        <v>41</v>
      </c>
      <c r="B46" s="10" t="s">
        <v>583</v>
      </c>
      <c r="C46" s="11" t="s">
        <v>7</v>
      </c>
      <c r="D46" s="11" t="s">
        <v>8</v>
      </c>
      <c r="E46" s="10" t="s">
        <v>519</v>
      </c>
      <c r="F46" s="12">
        <v>625</v>
      </c>
      <c r="G46" s="13" t="s">
        <v>18</v>
      </c>
      <c r="H46" s="11">
        <v>60</v>
      </c>
      <c r="I46" s="11">
        <v>65</v>
      </c>
      <c r="J46" s="11">
        <v>125</v>
      </c>
      <c r="K46" s="14">
        <v>249237.97</v>
      </c>
      <c r="L46" s="2"/>
    </row>
    <row r="47" spans="1:12" ht="51.75" customHeight="1" x14ac:dyDescent="0.25">
      <c r="A47" s="9">
        <v>42</v>
      </c>
      <c r="B47" s="10" t="s">
        <v>584</v>
      </c>
      <c r="C47" s="11" t="s">
        <v>7</v>
      </c>
      <c r="D47" s="11" t="s">
        <v>8</v>
      </c>
      <c r="E47" s="10" t="s">
        <v>509</v>
      </c>
      <c r="F47" s="12">
        <v>150</v>
      </c>
      <c r="G47" s="13" t="s">
        <v>18</v>
      </c>
      <c r="H47" s="11">
        <v>29</v>
      </c>
      <c r="I47" s="11">
        <v>31</v>
      </c>
      <c r="J47" s="11">
        <v>60</v>
      </c>
      <c r="K47" s="14">
        <v>370486.06</v>
      </c>
      <c r="L47" s="2"/>
    </row>
    <row r="48" spans="1:12" ht="51.75" customHeight="1" x14ac:dyDescent="0.25">
      <c r="A48" s="9">
        <v>43</v>
      </c>
      <c r="B48" s="10" t="s">
        <v>514</v>
      </c>
      <c r="C48" s="11" t="s">
        <v>7</v>
      </c>
      <c r="D48" s="11" t="s">
        <v>8</v>
      </c>
      <c r="E48" s="10" t="s">
        <v>515</v>
      </c>
      <c r="F48" s="12">
        <v>117</v>
      </c>
      <c r="G48" s="13" t="s">
        <v>18</v>
      </c>
      <c r="H48" s="11">
        <v>19</v>
      </c>
      <c r="I48" s="11">
        <v>21</v>
      </c>
      <c r="J48" s="11">
        <v>40</v>
      </c>
      <c r="K48" s="14">
        <v>106788.79</v>
      </c>
      <c r="L48" s="2"/>
    </row>
    <row r="49" spans="1:12" ht="51.75" customHeight="1" x14ac:dyDescent="0.25">
      <c r="A49" s="9">
        <v>44</v>
      </c>
      <c r="B49" s="10" t="s">
        <v>585</v>
      </c>
      <c r="C49" s="11" t="s">
        <v>7</v>
      </c>
      <c r="D49" s="11" t="s">
        <v>8</v>
      </c>
      <c r="E49" s="10" t="s">
        <v>393</v>
      </c>
      <c r="F49" s="12">
        <v>319.63</v>
      </c>
      <c r="G49" s="13" t="s">
        <v>18</v>
      </c>
      <c r="H49" s="11">
        <v>120</v>
      </c>
      <c r="I49" s="11">
        <v>130</v>
      </c>
      <c r="J49" s="11">
        <v>250</v>
      </c>
      <c r="K49" s="14">
        <v>458616.54</v>
      </c>
      <c r="L49" s="2"/>
    </row>
    <row r="50" spans="1:12" ht="51.75" customHeight="1" x14ac:dyDescent="0.25">
      <c r="A50" s="9">
        <v>45</v>
      </c>
      <c r="B50" s="10" t="s">
        <v>586</v>
      </c>
      <c r="C50" s="11" t="s">
        <v>7</v>
      </c>
      <c r="D50" s="11" t="s">
        <v>8</v>
      </c>
      <c r="E50" s="10" t="s">
        <v>506</v>
      </c>
      <c r="F50" s="12">
        <v>246</v>
      </c>
      <c r="G50" s="13" t="s">
        <v>20</v>
      </c>
      <c r="H50" s="11">
        <v>50</v>
      </c>
      <c r="I50" s="11">
        <v>55</v>
      </c>
      <c r="J50" s="11">
        <v>105</v>
      </c>
      <c r="K50" s="14">
        <v>440076.38</v>
      </c>
      <c r="L50" s="2"/>
    </row>
    <row r="51" spans="1:12" ht="51.75" customHeight="1" x14ac:dyDescent="0.25">
      <c r="A51" s="9">
        <v>46</v>
      </c>
      <c r="B51" s="10" t="s">
        <v>255</v>
      </c>
      <c r="C51" s="11" t="s">
        <v>7</v>
      </c>
      <c r="D51" s="11" t="s">
        <v>8</v>
      </c>
      <c r="E51" s="10" t="s">
        <v>494</v>
      </c>
      <c r="F51" s="12">
        <v>154</v>
      </c>
      <c r="G51" s="13" t="s">
        <v>20</v>
      </c>
      <c r="H51" s="11">
        <v>72</v>
      </c>
      <c r="I51" s="11">
        <v>78</v>
      </c>
      <c r="J51" s="11">
        <v>150</v>
      </c>
      <c r="K51" s="14">
        <v>178638.13</v>
      </c>
      <c r="L51" s="2"/>
    </row>
    <row r="52" spans="1:12" ht="51.75" customHeight="1" x14ac:dyDescent="0.25">
      <c r="A52" s="9">
        <v>47</v>
      </c>
      <c r="B52" s="10" t="s">
        <v>587</v>
      </c>
      <c r="C52" s="11" t="s">
        <v>7</v>
      </c>
      <c r="D52" s="11" t="s">
        <v>8</v>
      </c>
      <c r="E52" s="10" t="s">
        <v>496</v>
      </c>
      <c r="F52" s="12">
        <v>382</v>
      </c>
      <c r="G52" s="13" t="s">
        <v>20</v>
      </c>
      <c r="H52" s="11">
        <v>98</v>
      </c>
      <c r="I52" s="11">
        <v>107</v>
      </c>
      <c r="J52" s="11">
        <v>205</v>
      </c>
      <c r="K52" s="14">
        <v>334976.3</v>
      </c>
      <c r="L52" s="2"/>
    </row>
    <row r="53" spans="1:12" ht="51.75" customHeight="1" x14ac:dyDescent="0.25">
      <c r="A53" s="9">
        <v>48</v>
      </c>
      <c r="B53" s="10" t="s">
        <v>588</v>
      </c>
      <c r="C53" s="11" t="s">
        <v>7</v>
      </c>
      <c r="D53" s="11" t="s">
        <v>8</v>
      </c>
      <c r="E53" s="10" t="s">
        <v>409</v>
      </c>
      <c r="F53" s="12">
        <v>595</v>
      </c>
      <c r="G53" s="13" t="s">
        <v>20</v>
      </c>
      <c r="H53" s="11">
        <v>173</v>
      </c>
      <c r="I53" s="11">
        <v>187</v>
      </c>
      <c r="J53" s="11">
        <v>360</v>
      </c>
      <c r="K53" s="14">
        <v>538284.31000000006</v>
      </c>
      <c r="L53" s="2"/>
    </row>
    <row r="54" spans="1:12" ht="51.75" customHeight="1" x14ac:dyDescent="0.25">
      <c r="A54" s="9">
        <v>49</v>
      </c>
      <c r="B54" s="10" t="s">
        <v>125</v>
      </c>
      <c r="C54" s="11" t="s">
        <v>7</v>
      </c>
      <c r="D54" s="11" t="s">
        <v>8</v>
      </c>
      <c r="E54" s="10" t="s">
        <v>379</v>
      </c>
      <c r="F54" s="12">
        <v>16</v>
      </c>
      <c r="G54" s="13" t="s">
        <v>261</v>
      </c>
      <c r="H54" s="11">
        <v>28</v>
      </c>
      <c r="I54" s="11">
        <v>38</v>
      </c>
      <c r="J54" s="11">
        <v>66</v>
      </c>
      <c r="K54" s="14">
        <v>121649.32299999999</v>
      </c>
      <c r="L54" s="2"/>
    </row>
    <row r="55" spans="1:12" ht="51.75" customHeight="1" x14ac:dyDescent="0.25">
      <c r="A55" s="9">
        <v>50</v>
      </c>
      <c r="B55" s="10" t="s">
        <v>126</v>
      </c>
      <c r="C55" s="11" t="s">
        <v>7</v>
      </c>
      <c r="D55" s="11" t="s">
        <v>8</v>
      </c>
      <c r="E55" s="10" t="s">
        <v>380</v>
      </c>
      <c r="F55" s="12">
        <v>5</v>
      </c>
      <c r="G55" s="13" t="s">
        <v>261</v>
      </c>
      <c r="H55" s="11">
        <v>10</v>
      </c>
      <c r="I55" s="11">
        <v>12</v>
      </c>
      <c r="J55" s="11">
        <v>22</v>
      </c>
      <c r="K55" s="14">
        <v>38015.42</v>
      </c>
      <c r="L55" s="2"/>
    </row>
    <row r="56" spans="1:12" ht="51.75" customHeight="1" x14ac:dyDescent="0.25">
      <c r="A56" s="9">
        <v>51</v>
      </c>
      <c r="B56" s="10" t="s">
        <v>127</v>
      </c>
      <c r="C56" s="11" t="s">
        <v>7</v>
      </c>
      <c r="D56" s="11" t="s">
        <v>8</v>
      </c>
      <c r="E56" s="10" t="s">
        <v>381</v>
      </c>
      <c r="F56" s="12">
        <v>6</v>
      </c>
      <c r="G56" s="13" t="s">
        <v>261</v>
      </c>
      <c r="H56" s="11">
        <v>12</v>
      </c>
      <c r="I56" s="11">
        <v>12</v>
      </c>
      <c r="J56" s="11">
        <v>24</v>
      </c>
      <c r="K56" s="14">
        <v>45618.5</v>
      </c>
      <c r="L56" s="2"/>
    </row>
    <row r="57" spans="1:12" ht="51.75" customHeight="1" x14ac:dyDescent="0.25">
      <c r="A57" s="9">
        <v>52</v>
      </c>
      <c r="B57" s="10" t="s">
        <v>128</v>
      </c>
      <c r="C57" s="11" t="s">
        <v>7</v>
      </c>
      <c r="D57" s="11" t="s">
        <v>8</v>
      </c>
      <c r="E57" s="10" t="s">
        <v>382</v>
      </c>
      <c r="F57" s="12">
        <v>1</v>
      </c>
      <c r="G57" s="13" t="s">
        <v>261</v>
      </c>
      <c r="H57" s="11">
        <v>1</v>
      </c>
      <c r="I57" s="11">
        <v>2</v>
      </c>
      <c r="J57" s="11">
        <v>3</v>
      </c>
      <c r="K57" s="14">
        <v>7603.08</v>
      </c>
      <c r="L57" s="2"/>
    </row>
    <row r="58" spans="1:12" ht="51.75" customHeight="1" x14ac:dyDescent="0.25">
      <c r="A58" s="9">
        <v>53</v>
      </c>
      <c r="B58" s="10" t="s">
        <v>129</v>
      </c>
      <c r="C58" s="11" t="s">
        <v>7</v>
      </c>
      <c r="D58" s="11" t="s">
        <v>8</v>
      </c>
      <c r="E58" s="10" t="s">
        <v>383</v>
      </c>
      <c r="F58" s="12">
        <v>15</v>
      </c>
      <c r="G58" s="13" t="s">
        <v>261</v>
      </c>
      <c r="H58" s="11">
        <v>27</v>
      </c>
      <c r="I58" s="11">
        <v>39</v>
      </c>
      <c r="J58" s="11">
        <v>66</v>
      </c>
      <c r="K58" s="14">
        <v>114046.25</v>
      </c>
      <c r="L58" s="2"/>
    </row>
    <row r="59" spans="1:12" ht="51.75" customHeight="1" x14ac:dyDescent="0.25">
      <c r="A59" s="9">
        <v>54</v>
      </c>
      <c r="B59" s="10" t="s">
        <v>130</v>
      </c>
      <c r="C59" s="11" t="s">
        <v>7</v>
      </c>
      <c r="D59" s="11" t="s">
        <v>8</v>
      </c>
      <c r="E59" s="10" t="s">
        <v>384</v>
      </c>
      <c r="F59" s="12">
        <v>5</v>
      </c>
      <c r="G59" s="13" t="s">
        <v>261</v>
      </c>
      <c r="H59" s="11">
        <v>7</v>
      </c>
      <c r="I59" s="11">
        <v>10</v>
      </c>
      <c r="J59" s="11">
        <v>17</v>
      </c>
      <c r="K59" s="14">
        <v>38015.42</v>
      </c>
      <c r="L59" s="2"/>
    </row>
    <row r="60" spans="1:12" ht="51.75" customHeight="1" x14ac:dyDescent="0.25">
      <c r="A60" s="9">
        <v>55</v>
      </c>
      <c r="B60" s="10" t="s">
        <v>131</v>
      </c>
      <c r="C60" s="11" t="s">
        <v>7</v>
      </c>
      <c r="D60" s="11" t="s">
        <v>8</v>
      </c>
      <c r="E60" s="10" t="s">
        <v>385</v>
      </c>
      <c r="F60" s="12">
        <v>4</v>
      </c>
      <c r="G60" s="13" t="s">
        <v>261</v>
      </c>
      <c r="H60" s="11">
        <v>6</v>
      </c>
      <c r="I60" s="11">
        <v>11</v>
      </c>
      <c r="J60" s="11">
        <v>17</v>
      </c>
      <c r="K60" s="14">
        <v>30412.33</v>
      </c>
      <c r="L60" s="2"/>
    </row>
    <row r="61" spans="1:12" ht="51.75" customHeight="1" x14ac:dyDescent="0.25">
      <c r="A61" s="9">
        <v>56</v>
      </c>
      <c r="B61" s="10" t="s">
        <v>132</v>
      </c>
      <c r="C61" s="11" t="s">
        <v>7</v>
      </c>
      <c r="D61" s="11" t="s">
        <v>8</v>
      </c>
      <c r="E61" s="10" t="s">
        <v>386</v>
      </c>
      <c r="F61" s="12">
        <v>8</v>
      </c>
      <c r="G61" s="13" t="s">
        <v>261</v>
      </c>
      <c r="H61" s="11">
        <v>13</v>
      </c>
      <c r="I61" s="11">
        <v>24</v>
      </c>
      <c r="J61" s="11">
        <v>37</v>
      </c>
      <c r="K61" s="14">
        <v>60824.67</v>
      </c>
      <c r="L61" s="2"/>
    </row>
    <row r="62" spans="1:12" ht="51.75" customHeight="1" x14ac:dyDescent="0.25">
      <c r="A62" s="9">
        <v>57</v>
      </c>
      <c r="B62" s="10" t="s">
        <v>133</v>
      </c>
      <c r="C62" s="11" t="s">
        <v>7</v>
      </c>
      <c r="D62" s="11" t="s">
        <v>8</v>
      </c>
      <c r="E62" s="10" t="s">
        <v>387</v>
      </c>
      <c r="F62" s="12">
        <v>5</v>
      </c>
      <c r="G62" s="13" t="s">
        <v>261</v>
      </c>
      <c r="H62" s="11">
        <v>16</v>
      </c>
      <c r="I62" s="11">
        <v>11</v>
      </c>
      <c r="J62" s="11">
        <v>27</v>
      </c>
      <c r="K62" s="14">
        <v>38015.42</v>
      </c>
      <c r="L62" s="2"/>
    </row>
    <row r="63" spans="1:12" ht="51.75" customHeight="1" x14ac:dyDescent="0.25">
      <c r="A63" s="9">
        <v>58</v>
      </c>
      <c r="B63" s="10" t="s">
        <v>134</v>
      </c>
      <c r="C63" s="11" t="s">
        <v>7</v>
      </c>
      <c r="D63" s="11" t="s">
        <v>8</v>
      </c>
      <c r="E63" s="10" t="s">
        <v>286</v>
      </c>
      <c r="F63" s="12">
        <v>1</v>
      </c>
      <c r="G63" s="13" t="s">
        <v>261</v>
      </c>
      <c r="H63" s="11">
        <v>1</v>
      </c>
      <c r="I63" s="11">
        <v>4</v>
      </c>
      <c r="J63" s="11">
        <v>5</v>
      </c>
      <c r="K63" s="14">
        <v>7603.08</v>
      </c>
      <c r="L63" s="2"/>
    </row>
    <row r="64" spans="1:12" ht="51.75" customHeight="1" x14ac:dyDescent="0.25">
      <c r="A64" s="9">
        <v>59</v>
      </c>
      <c r="B64" s="10" t="s">
        <v>135</v>
      </c>
      <c r="C64" s="11" t="s">
        <v>7</v>
      </c>
      <c r="D64" s="11" t="s">
        <v>8</v>
      </c>
      <c r="E64" s="10" t="s">
        <v>388</v>
      </c>
      <c r="F64" s="12">
        <v>6</v>
      </c>
      <c r="G64" s="13" t="s">
        <v>261</v>
      </c>
      <c r="H64" s="11">
        <v>12</v>
      </c>
      <c r="I64" s="11">
        <v>9</v>
      </c>
      <c r="J64" s="11">
        <v>21</v>
      </c>
      <c r="K64" s="14">
        <v>45618.5</v>
      </c>
      <c r="L64" s="2"/>
    </row>
    <row r="65" spans="1:13" ht="51.75" customHeight="1" x14ac:dyDescent="0.25">
      <c r="A65" s="9">
        <v>60</v>
      </c>
      <c r="B65" s="10" t="s">
        <v>136</v>
      </c>
      <c r="C65" s="11" t="s">
        <v>7</v>
      </c>
      <c r="D65" s="11" t="s">
        <v>8</v>
      </c>
      <c r="E65" s="10" t="s">
        <v>389</v>
      </c>
      <c r="F65" s="12">
        <v>8</v>
      </c>
      <c r="G65" s="13" t="s">
        <v>261</v>
      </c>
      <c r="H65" s="11">
        <v>15</v>
      </c>
      <c r="I65" s="11">
        <v>20</v>
      </c>
      <c r="J65" s="11">
        <v>35</v>
      </c>
      <c r="K65" s="14">
        <v>60824.67</v>
      </c>
      <c r="L65" s="2"/>
    </row>
    <row r="66" spans="1:13" ht="51.75" customHeight="1" x14ac:dyDescent="0.25">
      <c r="A66" s="9">
        <v>61</v>
      </c>
      <c r="B66" s="10" t="s">
        <v>137</v>
      </c>
      <c r="C66" s="11" t="s">
        <v>7</v>
      </c>
      <c r="D66" s="11" t="s">
        <v>8</v>
      </c>
      <c r="E66" s="10" t="s">
        <v>390</v>
      </c>
      <c r="F66" s="12">
        <v>10</v>
      </c>
      <c r="G66" s="13" t="s">
        <v>261</v>
      </c>
      <c r="H66" s="11">
        <v>17</v>
      </c>
      <c r="I66" s="11">
        <v>33</v>
      </c>
      <c r="J66" s="11">
        <v>50</v>
      </c>
      <c r="K66" s="14">
        <v>76030.83</v>
      </c>
      <c r="L66" s="2"/>
    </row>
    <row r="67" spans="1:13" ht="51.75" customHeight="1" x14ac:dyDescent="0.25">
      <c r="A67" s="9">
        <v>62</v>
      </c>
      <c r="B67" s="10" t="s">
        <v>138</v>
      </c>
      <c r="C67" s="11" t="s">
        <v>7</v>
      </c>
      <c r="D67" s="11" t="s">
        <v>8</v>
      </c>
      <c r="E67" s="10" t="s">
        <v>391</v>
      </c>
      <c r="F67" s="12">
        <v>5</v>
      </c>
      <c r="G67" s="13" t="s">
        <v>261</v>
      </c>
      <c r="H67" s="11">
        <v>8</v>
      </c>
      <c r="I67" s="11">
        <v>15</v>
      </c>
      <c r="J67" s="11">
        <v>23</v>
      </c>
      <c r="K67" s="14">
        <v>38015.42</v>
      </c>
      <c r="L67" s="2"/>
    </row>
    <row r="68" spans="1:13" ht="51.75" customHeight="1" x14ac:dyDescent="0.25">
      <c r="A68" s="9">
        <v>63</v>
      </c>
      <c r="B68" s="10" t="s">
        <v>139</v>
      </c>
      <c r="C68" s="11" t="s">
        <v>7</v>
      </c>
      <c r="D68" s="11" t="s">
        <v>8</v>
      </c>
      <c r="E68" s="10" t="s">
        <v>392</v>
      </c>
      <c r="F68" s="12">
        <v>4</v>
      </c>
      <c r="G68" s="13" t="s">
        <v>261</v>
      </c>
      <c r="H68" s="11">
        <v>9</v>
      </c>
      <c r="I68" s="11">
        <v>10</v>
      </c>
      <c r="J68" s="11">
        <v>19</v>
      </c>
      <c r="K68" s="14">
        <v>30412.33</v>
      </c>
      <c r="L68" s="2"/>
    </row>
    <row r="69" spans="1:13" ht="51.75" customHeight="1" x14ac:dyDescent="0.25">
      <c r="A69" s="9">
        <v>64</v>
      </c>
      <c r="B69" s="10" t="s">
        <v>140</v>
      </c>
      <c r="C69" s="11" t="s">
        <v>7</v>
      </c>
      <c r="D69" s="11" t="s">
        <v>8</v>
      </c>
      <c r="E69" s="10" t="s">
        <v>393</v>
      </c>
      <c r="F69" s="12">
        <v>9</v>
      </c>
      <c r="G69" s="13" t="s">
        <v>261</v>
      </c>
      <c r="H69" s="11">
        <v>25</v>
      </c>
      <c r="I69" s="11">
        <v>23</v>
      </c>
      <c r="J69" s="11">
        <v>48</v>
      </c>
      <c r="K69" s="14">
        <v>68427.75</v>
      </c>
      <c r="L69" s="2"/>
    </row>
    <row r="70" spans="1:13" ht="51.75" customHeight="1" x14ac:dyDescent="0.25">
      <c r="A70" s="9">
        <v>65</v>
      </c>
      <c r="B70" s="10" t="s">
        <v>141</v>
      </c>
      <c r="C70" s="11" t="s">
        <v>7</v>
      </c>
      <c r="D70" s="11" t="s">
        <v>8</v>
      </c>
      <c r="E70" s="10" t="s">
        <v>394</v>
      </c>
      <c r="F70" s="12">
        <v>4</v>
      </c>
      <c r="G70" s="13" t="s">
        <v>261</v>
      </c>
      <c r="H70" s="11">
        <v>9</v>
      </c>
      <c r="I70" s="11">
        <v>15</v>
      </c>
      <c r="J70" s="11">
        <v>24</v>
      </c>
      <c r="K70" s="14">
        <v>30412.33</v>
      </c>
      <c r="L70" s="2"/>
      <c r="M70">
        <f>323-A70</f>
        <v>258</v>
      </c>
    </row>
    <row r="71" spans="1:13" ht="51.75" customHeight="1" x14ac:dyDescent="0.25">
      <c r="A71" s="9">
        <v>66</v>
      </c>
      <c r="B71" s="10" t="s">
        <v>142</v>
      </c>
      <c r="C71" s="11" t="s">
        <v>7</v>
      </c>
      <c r="D71" s="11" t="s">
        <v>8</v>
      </c>
      <c r="E71" s="10" t="s">
        <v>395</v>
      </c>
      <c r="F71" s="12">
        <v>6</v>
      </c>
      <c r="G71" s="13" t="s">
        <v>261</v>
      </c>
      <c r="H71" s="11">
        <v>13</v>
      </c>
      <c r="I71" s="11">
        <v>17</v>
      </c>
      <c r="J71" s="11">
        <v>30</v>
      </c>
      <c r="K71" s="14">
        <v>45618.5</v>
      </c>
      <c r="L71" s="2"/>
      <c r="M71">
        <f t="shared" ref="M71:M134" si="0">323-A71</f>
        <v>257</v>
      </c>
    </row>
    <row r="72" spans="1:13" ht="51.75" customHeight="1" x14ac:dyDescent="0.25">
      <c r="A72" s="9">
        <v>67</v>
      </c>
      <c r="B72" s="10" t="s">
        <v>143</v>
      </c>
      <c r="C72" s="11" t="s">
        <v>7</v>
      </c>
      <c r="D72" s="11" t="s">
        <v>8</v>
      </c>
      <c r="E72" s="10" t="s">
        <v>396</v>
      </c>
      <c r="F72" s="12">
        <v>8</v>
      </c>
      <c r="G72" s="13" t="s">
        <v>261</v>
      </c>
      <c r="H72" s="11">
        <v>13</v>
      </c>
      <c r="I72" s="11">
        <v>21</v>
      </c>
      <c r="J72" s="11">
        <v>34</v>
      </c>
      <c r="K72" s="14">
        <v>60824.67</v>
      </c>
      <c r="L72" s="2"/>
      <c r="M72">
        <f t="shared" si="0"/>
        <v>256</v>
      </c>
    </row>
    <row r="73" spans="1:13" ht="51.75" customHeight="1" x14ac:dyDescent="0.25">
      <c r="A73" s="9">
        <v>68</v>
      </c>
      <c r="B73" s="10" t="s">
        <v>144</v>
      </c>
      <c r="C73" s="11" t="s">
        <v>7</v>
      </c>
      <c r="D73" s="11" t="s">
        <v>8</v>
      </c>
      <c r="E73" s="10" t="s">
        <v>397</v>
      </c>
      <c r="F73" s="12">
        <v>14</v>
      </c>
      <c r="G73" s="13" t="s">
        <v>261</v>
      </c>
      <c r="H73" s="11">
        <v>25</v>
      </c>
      <c r="I73" s="11">
        <v>34</v>
      </c>
      <c r="J73" s="11">
        <v>59</v>
      </c>
      <c r="K73" s="14">
        <v>106443.17</v>
      </c>
      <c r="L73" s="2"/>
      <c r="M73">
        <f t="shared" si="0"/>
        <v>255</v>
      </c>
    </row>
    <row r="74" spans="1:13" ht="51.75" customHeight="1" x14ac:dyDescent="0.25">
      <c r="A74" s="9">
        <v>69</v>
      </c>
      <c r="B74" s="10" t="s">
        <v>145</v>
      </c>
      <c r="C74" s="11" t="s">
        <v>7</v>
      </c>
      <c r="D74" s="11" t="s">
        <v>8</v>
      </c>
      <c r="E74" s="10" t="s">
        <v>398</v>
      </c>
      <c r="F74" s="12">
        <v>3</v>
      </c>
      <c r="G74" s="13" t="s">
        <v>261</v>
      </c>
      <c r="H74" s="11">
        <v>7</v>
      </c>
      <c r="I74" s="11">
        <v>8</v>
      </c>
      <c r="J74" s="11">
        <v>15</v>
      </c>
      <c r="K74" s="14">
        <v>22809.25</v>
      </c>
      <c r="L74" s="2"/>
      <c r="M74">
        <f t="shared" si="0"/>
        <v>254</v>
      </c>
    </row>
    <row r="75" spans="1:13" ht="51.75" customHeight="1" x14ac:dyDescent="0.25">
      <c r="A75" s="9">
        <v>70</v>
      </c>
      <c r="B75" s="10" t="s">
        <v>146</v>
      </c>
      <c r="C75" s="11" t="s">
        <v>7</v>
      </c>
      <c r="D75" s="11" t="s">
        <v>8</v>
      </c>
      <c r="E75" s="10" t="s">
        <v>399</v>
      </c>
      <c r="F75" s="12">
        <v>18</v>
      </c>
      <c r="G75" s="13" t="s">
        <v>261</v>
      </c>
      <c r="H75" s="11">
        <v>39</v>
      </c>
      <c r="I75" s="11">
        <v>37</v>
      </c>
      <c r="J75" s="11">
        <v>76</v>
      </c>
      <c r="K75" s="14">
        <v>136855.6</v>
      </c>
      <c r="L75" s="2"/>
      <c r="M75">
        <f t="shared" si="0"/>
        <v>253</v>
      </c>
    </row>
    <row r="76" spans="1:13" ht="51.75" customHeight="1" x14ac:dyDescent="0.25">
      <c r="A76" s="9">
        <v>71</v>
      </c>
      <c r="B76" s="10" t="s">
        <v>147</v>
      </c>
      <c r="C76" s="11" t="s">
        <v>7</v>
      </c>
      <c r="D76" s="11" t="s">
        <v>8</v>
      </c>
      <c r="E76" s="10" t="s">
        <v>400</v>
      </c>
      <c r="F76" s="12">
        <v>3</v>
      </c>
      <c r="G76" s="13" t="s">
        <v>261</v>
      </c>
      <c r="H76" s="11">
        <v>7</v>
      </c>
      <c r="I76" s="11">
        <v>10</v>
      </c>
      <c r="J76" s="11">
        <v>17</v>
      </c>
      <c r="K76" s="14">
        <v>22809.25</v>
      </c>
      <c r="L76" s="2"/>
      <c r="M76">
        <f t="shared" si="0"/>
        <v>252</v>
      </c>
    </row>
    <row r="77" spans="1:13" ht="51.75" customHeight="1" x14ac:dyDescent="0.25">
      <c r="A77" s="9">
        <v>72</v>
      </c>
      <c r="B77" s="10" t="s">
        <v>148</v>
      </c>
      <c r="C77" s="11" t="s">
        <v>7</v>
      </c>
      <c r="D77" s="11" t="s">
        <v>8</v>
      </c>
      <c r="E77" s="10" t="s">
        <v>401</v>
      </c>
      <c r="F77" s="12">
        <v>9</v>
      </c>
      <c r="G77" s="13" t="s">
        <v>261</v>
      </c>
      <c r="H77" s="11">
        <v>17</v>
      </c>
      <c r="I77" s="11">
        <v>15</v>
      </c>
      <c r="J77" s="11">
        <v>32</v>
      </c>
      <c r="K77" s="14">
        <v>68427.75</v>
      </c>
      <c r="L77" s="2"/>
      <c r="M77">
        <f t="shared" si="0"/>
        <v>251</v>
      </c>
    </row>
    <row r="78" spans="1:13" ht="51.75" customHeight="1" x14ac:dyDescent="0.25">
      <c r="A78" s="9">
        <v>73</v>
      </c>
      <c r="B78" s="10" t="s">
        <v>149</v>
      </c>
      <c r="C78" s="11" t="s">
        <v>7</v>
      </c>
      <c r="D78" s="11" t="s">
        <v>8</v>
      </c>
      <c r="E78" s="10" t="s">
        <v>402</v>
      </c>
      <c r="F78" s="12">
        <v>9</v>
      </c>
      <c r="G78" s="13" t="s">
        <v>261</v>
      </c>
      <c r="H78" s="11">
        <v>21</v>
      </c>
      <c r="I78" s="11">
        <v>19</v>
      </c>
      <c r="J78" s="11">
        <v>40</v>
      </c>
      <c r="K78" s="14">
        <v>68427.75</v>
      </c>
      <c r="L78" s="2"/>
      <c r="M78">
        <f t="shared" si="0"/>
        <v>250</v>
      </c>
    </row>
    <row r="79" spans="1:13" ht="51.75" customHeight="1" x14ac:dyDescent="0.25">
      <c r="A79" s="9">
        <v>74</v>
      </c>
      <c r="B79" s="10" t="s">
        <v>150</v>
      </c>
      <c r="C79" s="11" t="s">
        <v>7</v>
      </c>
      <c r="D79" s="11" t="s">
        <v>8</v>
      </c>
      <c r="E79" s="10" t="s">
        <v>403</v>
      </c>
      <c r="F79" s="12">
        <v>3</v>
      </c>
      <c r="G79" s="13" t="s">
        <v>261</v>
      </c>
      <c r="H79" s="11">
        <v>7</v>
      </c>
      <c r="I79" s="11">
        <v>7</v>
      </c>
      <c r="J79" s="11">
        <v>14</v>
      </c>
      <c r="K79" s="14">
        <v>22809.25</v>
      </c>
      <c r="L79" s="2"/>
      <c r="M79">
        <f t="shared" si="0"/>
        <v>249</v>
      </c>
    </row>
    <row r="80" spans="1:13" ht="51.75" customHeight="1" x14ac:dyDescent="0.25">
      <c r="A80" s="9">
        <v>75</v>
      </c>
      <c r="B80" s="10" t="s">
        <v>151</v>
      </c>
      <c r="C80" s="11" t="s">
        <v>7</v>
      </c>
      <c r="D80" s="11" t="s">
        <v>8</v>
      </c>
      <c r="E80" s="10" t="s">
        <v>404</v>
      </c>
      <c r="F80" s="12">
        <v>2</v>
      </c>
      <c r="G80" s="13" t="s">
        <v>261</v>
      </c>
      <c r="H80" s="11">
        <v>6</v>
      </c>
      <c r="I80" s="11">
        <v>6</v>
      </c>
      <c r="J80" s="11">
        <v>12</v>
      </c>
      <c r="K80" s="14">
        <v>15206.17</v>
      </c>
      <c r="L80" s="2"/>
      <c r="M80">
        <f t="shared" si="0"/>
        <v>248</v>
      </c>
    </row>
    <row r="81" spans="1:13" ht="51.75" customHeight="1" x14ac:dyDescent="0.25">
      <c r="A81" s="9">
        <v>76</v>
      </c>
      <c r="B81" s="10" t="s">
        <v>152</v>
      </c>
      <c r="C81" s="11" t="s">
        <v>7</v>
      </c>
      <c r="D81" s="11" t="s">
        <v>8</v>
      </c>
      <c r="E81" s="10" t="s">
        <v>405</v>
      </c>
      <c r="F81" s="12">
        <v>7</v>
      </c>
      <c r="G81" s="13" t="s">
        <v>261</v>
      </c>
      <c r="H81" s="11">
        <v>7</v>
      </c>
      <c r="I81" s="11">
        <v>19</v>
      </c>
      <c r="J81" s="11">
        <v>26</v>
      </c>
      <c r="K81" s="14">
        <v>53221.58</v>
      </c>
      <c r="L81" s="2"/>
      <c r="M81">
        <f t="shared" si="0"/>
        <v>247</v>
      </c>
    </row>
    <row r="82" spans="1:13" ht="51.75" customHeight="1" x14ac:dyDescent="0.25">
      <c r="A82" s="9">
        <v>77</v>
      </c>
      <c r="B82" s="10" t="s">
        <v>153</v>
      </c>
      <c r="C82" s="11" t="s">
        <v>7</v>
      </c>
      <c r="D82" s="11" t="s">
        <v>8</v>
      </c>
      <c r="E82" s="10" t="s">
        <v>406</v>
      </c>
      <c r="F82" s="12">
        <v>10</v>
      </c>
      <c r="G82" s="13" t="s">
        <v>261</v>
      </c>
      <c r="H82" s="11">
        <v>19</v>
      </c>
      <c r="I82" s="11">
        <v>23</v>
      </c>
      <c r="J82" s="11">
        <v>42</v>
      </c>
      <c r="K82" s="14">
        <v>76030.83</v>
      </c>
      <c r="L82" s="2"/>
      <c r="M82">
        <f t="shared" si="0"/>
        <v>246</v>
      </c>
    </row>
    <row r="83" spans="1:13" ht="51.75" customHeight="1" x14ac:dyDescent="0.25">
      <c r="A83" s="9">
        <v>78</v>
      </c>
      <c r="B83" s="10" t="s">
        <v>154</v>
      </c>
      <c r="C83" s="11" t="s">
        <v>7</v>
      </c>
      <c r="D83" s="11" t="s">
        <v>8</v>
      </c>
      <c r="E83" s="10" t="s">
        <v>407</v>
      </c>
      <c r="F83" s="12">
        <v>8</v>
      </c>
      <c r="G83" s="13" t="s">
        <v>261</v>
      </c>
      <c r="H83" s="11">
        <v>16</v>
      </c>
      <c r="I83" s="11">
        <v>20</v>
      </c>
      <c r="J83" s="11">
        <v>36</v>
      </c>
      <c r="K83" s="14">
        <v>60824.67</v>
      </c>
      <c r="L83" s="2"/>
      <c r="M83">
        <f t="shared" si="0"/>
        <v>245</v>
      </c>
    </row>
    <row r="84" spans="1:13" ht="51.75" customHeight="1" x14ac:dyDescent="0.25">
      <c r="A84" s="9">
        <v>79</v>
      </c>
      <c r="B84" s="10" t="s">
        <v>155</v>
      </c>
      <c r="C84" s="11" t="s">
        <v>7</v>
      </c>
      <c r="D84" s="11" t="s">
        <v>8</v>
      </c>
      <c r="E84" s="10" t="s">
        <v>408</v>
      </c>
      <c r="F84" s="12">
        <v>4</v>
      </c>
      <c r="G84" s="13" t="s">
        <v>261</v>
      </c>
      <c r="H84" s="11">
        <v>10</v>
      </c>
      <c r="I84" s="11">
        <v>9</v>
      </c>
      <c r="J84" s="11">
        <v>19</v>
      </c>
      <c r="K84" s="14">
        <v>30412.33</v>
      </c>
      <c r="L84" s="2"/>
      <c r="M84">
        <f t="shared" si="0"/>
        <v>244</v>
      </c>
    </row>
    <row r="85" spans="1:13" ht="51.75" customHeight="1" x14ac:dyDescent="0.25">
      <c r="A85" s="9">
        <v>80</v>
      </c>
      <c r="B85" s="10" t="s">
        <v>156</v>
      </c>
      <c r="C85" s="11" t="s">
        <v>7</v>
      </c>
      <c r="D85" s="11" t="s">
        <v>8</v>
      </c>
      <c r="E85" s="10" t="s">
        <v>409</v>
      </c>
      <c r="F85" s="12">
        <v>4</v>
      </c>
      <c r="G85" s="13" t="s">
        <v>261</v>
      </c>
      <c r="H85" s="11">
        <v>8</v>
      </c>
      <c r="I85" s="11">
        <v>11</v>
      </c>
      <c r="J85" s="11">
        <v>19</v>
      </c>
      <c r="K85" s="14">
        <v>30412.33</v>
      </c>
      <c r="L85" s="2"/>
      <c r="M85">
        <f t="shared" si="0"/>
        <v>243</v>
      </c>
    </row>
    <row r="86" spans="1:13" ht="51.75" customHeight="1" x14ac:dyDescent="0.25">
      <c r="A86" s="9">
        <v>81</v>
      </c>
      <c r="B86" s="10" t="s">
        <v>157</v>
      </c>
      <c r="C86" s="11" t="s">
        <v>7</v>
      </c>
      <c r="D86" s="11" t="s">
        <v>8</v>
      </c>
      <c r="E86" s="10" t="s">
        <v>410</v>
      </c>
      <c r="F86" s="12">
        <v>4</v>
      </c>
      <c r="G86" s="13" t="s">
        <v>261</v>
      </c>
      <c r="H86" s="11">
        <v>7</v>
      </c>
      <c r="I86" s="11">
        <v>15</v>
      </c>
      <c r="J86" s="11">
        <v>22</v>
      </c>
      <c r="K86" s="14">
        <v>30412.33</v>
      </c>
      <c r="L86" s="2"/>
      <c r="M86">
        <f t="shared" si="0"/>
        <v>242</v>
      </c>
    </row>
    <row r="87" spans="1:13" ht="51.75" customHeight="1" x14ac:dyDescent="0.25">
      <c r="A87" s="9">
        <v>82</v>
      </c>
      <c r="B87" s="10" t="s">
        <v>158</v>
      </c>
      <c r="C87" s="11" t="s">
        <v>7</v>
      </c>
      <c r="D87" s="11" t="s">
        <v>8</v>
      </c>
      <c r="E87" s="10" t="s">
        <v>410</v>
      </c>
      <c r="F87" s="12">
        <v>6</v>
      </c>
      <c r="G87" s="13" t="s">
        <v>261</v>
      </c>
      <c r="H87" s="11">
        <v>12</v>
      </c>
      <c r="I87" s="11">
        <v>21</v>
      </c>
      <c r="J87" s="11">
        <v>33</v>
      </c>
      <c r="K87" s="14">
        <v>45618.5</v>
      </c>
      <c r="L87" s="2"/>
      <c r="M87">
        <f t="shared" si="0"/>
        <v>241</v>
      </c>
    </row>
    <row r="88" spans="1:13" ht="51.75" customHeight="1" x14ac:dyDescent="0.25">
      <c r="A88" s="9">
        <v>83</v>
      </c>
      <c r="B88" s="10" t="s">
        <v>159</v>
      </c>
      <c r="C88" s="11" t="s">
        <v>7</v>
      </c>
      <c r="D88" s="11" t="s">
        <v>8</v>
      </c>
      <c r="E88" s="10" t="s">
        <v>411</v>
      </c>
      <c r="F88" s="12">
        <v>5</v>
      </c>
      <c r="G88" s="13" t="s">
        <v>261</v>
      </c>
      <c r="H88" s="11">
        <v>12</v>
      </c>
      <c r="I88" s="11">
        <v>14</v>
      </c>
      <c r="J88" s="11">
        <v>26</v>
      </c>
      <c r="K88" s="14">
        <v>38015.42</v>
      </c>
      <c r="L88" s="2"/>
      <c r="M88">
        <f t="shared" si="0"/>
        <v>240</v>
      </c>
    </row>
    <row r="89" spans="1:13" ht="51.75" customHeight="1" x14ac:dyDescent="0.25">
      <c r="A89" s="9">
        <v>84</v>
      </c>
      <c r="B89" s="10" t="s">
        <v>160</v>
      </c>
      <c r="C89" s="11" t="s">
        <v>7</v>
      </c>
      <c r="D89" s="11" t="s">
        <v>8</v>
      </c>
      <c r="E89" s="10" t="s">
        <v>412</v>
      </c>
      <c r="F89" s="12">
        <v>1</v>
      </c>
      <c r="G89" s="13" t="s">
        <v>261</v>
      </c>
      <c r="H89" s="11">
        <v>2</v>
      </c>
      <c r="I89" s="11">
        <v>3</v>
      </c>
      <c r="J89" s="11">
        <v>5</v>
      </c>
      <c r="K89" s="14">
        <v>7603.08</v>
      </c>
      <c r="L89" s="2"/>
      <c r="M89">
        <f t="shared" si="0"/>
        <v>239</v>
      </c>
    </row>
    <row r="90" spans="1:13" ht="51.75" customHeight="1" x14ac:dyDescent="0.25">
      <c r="A90" s="9">
        <v>85</v>
      </c>
      <c r="B90" s="10" t="s">
        <v>161</v>
      </c>
      <c r="C90" s="11" t="s">
        <v>7</v>
      </c>
      <c r="D90" s="11" t="s">
        <v>8</v>
      </c>
      <c r="E90" s="10" t="s">
        <v>413</v>
      </c>
      <c r="F90" s="12">
        <v>6</v>
      </c>
      <c r="G90" s="13" t="s">
        <v>261</v>
      </c>
      <c r="H90" s="11">
        <v>12</v>
      </c>
      <c r="I90" s="11">
        <v>19</v>
      </c>
      <c r="J90" s="11">
        <v>31</v>
      </c>
      <c r="K90" s="14">
        <v>45618.5</v>
      </c>
      <c r="L90" s="2"/>
      <c r="M90">
        <f t="shared" si="0"/>
        <v>238</v>
      </c>
    </row>
    <row r="91" spans="1:13" ht="51.75" customHeight="1" x14ac:dyDescent="0.25">
      <c r="A91" s="9">
        <v>86</v>
      </c>
      <c r="B91" s="10" t="s">
        <v>162</v>
      </c>
      <c r="C91" s="11" t="s">
        <v>7</v>
      </c>
      <c r="D91" s="11" t="s">
        <v>8</v>
      </c>
      <c r="E91" s="10" t="s">
        <v>414</v>
      </c>
      <c r="F91" s="12">
        <v>5</v>
      </c>
      <c r="G91" s="13" t="s">
        <v>261</v>
      </c>
      <c r="H91" s="11">
        <v>7</v>
      </c>
      <c r="I91" s="11">
        <v>9</v>
      </c>
      <c r="J91" s="11">
        <v>16</v>
      </c>
      <c r="K91" s="14">
        <v>38015.42</v>
      </c>
      <c r="L91" s="2"/>
      <c r="M91">
        <f t="shared" si="0"/>
        <v>237</v>
      </c>
    </row>
    <row r="92" spans="1:13" ht="51.75" customHeight="1" x14ac:dyDescent="0.25">
      <c r="A92" s="9">
        <v>87</v>
      </c>
      <c r="B92" s="10" t="s">
        <v>163</v>
      </c>
      <c r="C92" s="11" t="s">
        <v>7</v>
      </c>
      <c r="D92" s="11" t="s">
        <v>8</v>
      </c>
      <c r="E92" s="10" t="s">
        <v>415</v>
      </c>
      <c r="F92" s="12">
        <v>7</v>
      </c>
      <c r="G92" s="13" t="s">
        <v>261</v>
      </c>
      <c r="H92" s="11">
        <v>12</v>
      </c>
      <c r="I92" s="11">
        <v>14</v>
      </c>
      <c r="J92" s="11">
        <v>26</v>
      </c>
      <c r="K92" s="14">
        <v>53221.58</v>
      </c>
      <c r="L92" s="2"/>
      <c r="M92">
        <f t="shared" si="0"/>
        <v>236</v>
      </c>
    </row>
    <row r="93" spans="1:13" ht="51.75" customHeight="1" x14ac:dyDescent="0.25">
      <c r="A93" s="9">
        <v>88</v>
      </c>
      <c r="B93" s="10" t="s">
        <v>164</v>
      </c>
      <c r="C93" s="11" t="s">
        <v>7</v>
      </c>
      <c r="D93" s="11" t="s">
        <v>8</v>
      </c>
      <c r="E93" s="10" t="s">
        <v>416</v>
      </c>
      <c r="F93" s="12">
        <v>1</v>
      </c>
      <c r="G93" s="13" t="s">
        <v>261</v>
      </c>
      <c r="H93" s="11">
        <v>1</v>
      </c>
      <c r="I93" s="11">
        <v>4</v>
      </c>
      <c r="J93" s="11">
        <v>5</v>
      </c>
      <c r="K93" s="14">
        <v>7603.08</v>
      </c>
      <c r="L93" s="2"/>
      <c r="M93">
        <f t="shared" si="0"/>
        <v>235</v>
      </c>
    </row>
    <row r="94" spans="1:13" ht="51.75" customHeight="1" x14ac:dyDescent="0.25">
      <c r="A94" s="9">
        <v>89</v>
      </c>
      <c r="B94" s="10" t="s">
        <v>165</v>
      </c>
      <c r="C94" s="11" t="s">
        <v>7</v>
      </c>
      <c r="D94" s="11" t="s">
        <v>8</v>
      </c>
      <c r="E94" s="10" t="s">
        <v>417</v>
      </c>
      <c r="F94" s="12">
        <v>12</v>
      </c>
      <c r="G94" s="13" t="s">
        <v>261</v>
      </c>
      <c r="H94" s="11">
        <v>23</v>
      </c>
      <c r="I94" s="11">
        <v>28</v>
      </c>
      <c r="J94" s="11">
        <v>51</v>
      </c>
      <c r="K94" s="14">
        <v>91237</v>
      </c>
      <c r="L94" s="2"/>
      <c r="M94">
        <f t="shared" si="0"/>
        <v>234</v>
      </c>
    </row>
    <row r="95" spans="1:13" ht="51.75" customHeight="1" x14ac:dyDescent="0.25">
      <c r="A95" s="9">
        <v>90</v>
      </c>
      <c r="B95" s="10" t="s">
        <v>166</v>
      </c>
      <c r="C95" s="11" t="s">
        <v>7</v>
      </c>
      <c r="D95" s="11" t="s">
        <v>8</v>
      </c>
      <c r="E95" s="10" t="s">
        <v>418</v>
      </c>
      <c r="F95" s="12">
        <v>7</v>
      </c>
      <c r="G95" s="13" t="s">
        <v>261</v>
      </c>
      <c r="H95" s="11">
        <v>10</v>
      </c>
      <c r="I95" s="11">
        <v>14</v>
      </c>
      <c r="J95" s="11">
        <v>24</v>
      </c>
      <c r="K95" s="14">
        <v>53221.58</v>
      </c>
      <c r="L95" s="2"/>
      <c r="M95">
        <f t="shared" si="0"/>
        <v>233</v>
      </c>
    </row>
    <row r="96" spans="1:13" ht="51.75" customHeight="1" x14ac:dyDescent="0.25">
      <c r="A96" s="9">
        <v>91</v>
      </c>
      <c r="B96" s="10" t="s">
        <v>167</v>
      </c>
      <c r="C96" s="11" t="s">
        <v>7</v>
      </c>
      <c r="D96" s="11" t="s">
        <v>8</v>
      </c>
      <c r="E96" s="10" t="s">
        <v>419</v>
      </c>
      <c r="F96" s="12">
        <v>20</v>
      </c>
      <c r="G96" s="13" t="s">
        <v>261</v>
      </c>
      <c r="H96" s="11">
        <v>42</v>
      </c>
      <c r="I96" s="11">
        <v>52</v>
      </c>
      <c r="J96" s="11">
        <v>94</v>
      </c>
      <c r="K96" s="14">
        <v>152061.67000000001</v>
      </c>
      <c r="L96" s="2"/>
      <c r="M96">
        <f t="shared" si="0"/>
        <v>232</v>
      </c>
    </row>
    <row r="97" spans="1:13" ht="51.75" customHeight="1" x14ac:dyDescent="0.25">
      <c r="A97" s="9">
        <v>92</v>
      </c>
      <c r="B97" s="10" t="s">
        <v>168</v>
      </c>
      <c r="C97" s="11" t="s">
        <v>7</v>
      </c>
      <c r="D97" s="11" t="s">
        <v>8</v>
      </c>
      <c r="E97" s="10" t="s">
        <v>420</v>
      </c>
      <c r="F97" s="12">
        <v>4</v>
      </c>
      <c r="G97" s="13" t="s">
        <v>261</v>
      </c>
      <c r="H97" s="11">
        <v>13</v>
      </c>
      <c r="I97" s="11">
        <v>7</v>
      </c>
      <c r="J97" s="11">
        <v>20</v>
      </c>
      <c r="K97" s="14">
        <v>30412.33</v>
      </c>
      <c r="L97" s="2"/>
      <c r="M97">
        <f t="shared" si="0"/>
        <v>231</v>
      </c>
    </row>
    <row r="98" spans="1:13" ht="51.75" customHeight="1" x14ac:dyDescent="0.25">
      <c r="A98" s="9">
        <v>93</v>
      </c>
      <c r="B98" s="10" t="s">
        <v>169</v>
      </c>
      <c r="C98" s="11" t="s">
        <v>7</v>
      </c>
      <c r="D98" s="11" t="s">
        <v>8</v>
      </c>
      <c r="E98" s="10" t="s">
        <v>421</v>
      </c>
      <c r="F98" s="12">
        <v>7</v>
      </c>
      <c r="G98" s="13" t="s">
        <v>261</v>
      </c>
      <c r="H98" s="11">
        <v>13</v>
      </c>
      <c r="I98" s="11">
        <v>18</v>
      </c>
      <c r="J98" s="11">
        <v>31</v>
      </c>
      <c r="K98" s="14">
        <v>53221.58</v>
      </c>
      <c r="L98" s="2"/>
      <c r="M98">
        <f t="shared" si="0"/>
        <v>230</v>
      </c>
    </row>
    <row r="99" spans="1:13" ht="51.75" customHeight="1" x14ac:dyDescent="0.25">
      <c r="A99" s="9">
        <v>94</v>
      </c>
      <c r="B99" s="10" t="s">
        <v>170</v>
      </c>
      <c r="C99" s="11" t="s">
        <v>7</v>
      </c>
      <c r="D99" s="11" t="s">
        <v>8</v>
      </c>
      <c r="E99" s="10" t="s">
        <v>422</v>
      </c>
      <c r="F99" s="12">
        <v>7</v>
      </c>
      <c r="G99" s="13" t="s">
        <v>261</v>
      </c>
      <c r="H99" s="11">
        <v>12</v>
      </c>
      <c r="I99" s="11">
        <v>14</v>
      </c>
      <c r="J99" s="11">
        <v>26</v>
      </c>
      <c r="K99" s="14">
        <v>53221.58</v>
      </c>
      <c r="L99" s="2"/>
      <c r="M99">
        <f t="shared" si="0"/>
        <v>229</v>
      </c>
    </row>
    <row r="100" spans="1:13" ht="51.75" customHeight="1" x14ac:dyDescent="0.25">
      <c r="A100" s="9">
        <v>95</v>
      </c>
      <c r="B100" s="10" t="s">
        <v>171</v>
      </c>
      <c r="C100" s="11" t="s">
        <v>7</v>
      </c>
      <c r="D100" s="11" t="s">
        <v>8</v>
      </c>
      <c r="E100" s="10" t="s">
        <v>421</v>
      </c>
      <c r="F100" s="12">
        <v>2</v>
      </c>
      <c r="G100" s="13" t="s">
        <v>261</v>
      </c>
      <c r="H100" s="11">
        <v>4</v>
      </c>
      <c r="I100" s="11">
        <v>3</v>
      </c>
      <c r="J100" s="11">
        <v>7</v>
      </c>
      <c r="K100" s="14">
        <v>15206.17</v>
      </c>
      <c r="L100" s="2"/>
      <c r="M100">
        <f t="shared" si="0"/>
        <v>228</v>
      </c>
    </row>
    <row r="101" spans="1:13" ht="51.75" customHeight="1" x14ac:dyDescent="0.25">
      <c r="A101" s="9">
        <v>96</v>
      </c>
      <c r="B101" s="10" t="s">
        <v>172</v>
      </c>
      <c r="C101" s="11" t="s">
        <v>7</v>
      </c>
      <c r="D101" s="11" t="s">
        <v>8</v>
      </c>
      <c r="E101" s="10" t="s">
        <v>423</v>
      </c>
      <c r="F101" s="12">
        <v>3</v>
      </c>
      <c r="G101" s="13" t="s">
        <v>261</v>
      </c>
      <c r="H101" s="11">
        <v>10</v>
      </c>
      <c r="I101" s="11">
        <v>8</v>
      </c>
      <c r="J101" s="11">
        <v>18</v>
      </c>
      <c r="K101" s="14">
        <v>22809.25</v>
      </c>
      <c r="L101" s="2"/>
      <c r="M101">
        <f t="shared" si="0"/>
        <v>227</v>
      </c>
    </row>
    <row r="102" spans="1:13" ht="51.75" customHeight="1" x14ac:dyDescent="0.25">
      <c r="A102" s="9">
        <v>97</v>
      </c>
      <c r="B102" s="10" t="s">
        <v>173</v>
      </c>
      <c r="C102" s="11" t="s">
        <v>7</v>
      </c>
      <c r="D102" s="11" t="s">
        <v>8</v>
      </c>
      <c r="E102" s="10" t="s">
        <v>424</v>
      </c>
      <c r="F102" s="12">
        <v>4</v>
      </c>
      <c r="G102" s="13" t="s">
        <v>261</v>
      </c>
      <c r="H102" s="11">
        <v>6</v>
      </c>
      <c r="I102" s="11">
        <v>9</v>
      </c>
      <c r="J102" s="11">
        <v>15</v>
      </c>
      <c r="K102" s="14">
        <v>30412.33</v>
      </c>
      <c r="L102" s="2"/>
      <c r="M102">
        <f t="shared" si="0"/>
        <v>226</v>
      </c>
    </row>
    <row r="103" spans="1:13" ht="51.75" customHeight="1" x14ac:dyDescent="0.25">
      <c r="A103" s="9">
        <v>98</v>
      </c>
      <c r="B103" s="10" t="s">
        <v>174</v>
      </c>
      <c r="C103" s="11" t="s">
        <v>7</v>
      </c>
      <c r="D103" s="11" t="s">
        <v>8</v>
      </c>
      <c r="E103" s="10" t="s">
        <v>425</v>
      </c>
      <c r="F103" s="12">
        <v>18</v>
      </c>
      <c r="G103" s="13" t="s">
        <v>261</v>
      </c>
      <c r="H103" s="11">
        <v>35</v>
      </c>
      <c r="I103" s="11">
        <v>43</v>
      </c>
      <c r="J103" s="11">
        <v>78</v>
      </c>
      <c r="K103" s="14">
        <v>136855.5</v>
      </c>
      <c r="L103" s="2"/>
      <c r="M103">
        <f t="shared" si="0"/>
        <v>225</v>
      </c>
    </row>
    <row r="104" spans="1:13" ht="51.75" customHeight="1" x14ac:dyDescent="0.25">
      <c r="A104" s="9">
        <v>99</v>
      </c>
      <c r="B104" s="10" t="s">
        <v>175</v>
      </c>
      <c r="C104" s="11" t="s">
        <v>7</v>
      </c>
      <c r="D104" s="11" t="s">
        <v>8</v>
      </c>
      <c r="E104" s="10" t="s">
        <v>426</v>
      </c>
      <c r="F104" s="12">
        <v>3</v>
      </c>
      <c r="G104" s="13" t="s">
        <v>261</v>
      </c>
      <c r="H104" s="11">
        <v>3</v>
      </c>
      <c r="I104" s="11">
        <v>6</v>
      </c>
      <c r="J104" s="11">
        <v>9</v>
      </c>
      <c r="K104" s="14">
        <v>22809.25</v>
      </c>
      <c r="L104" s="2"/>
      <c r="M104">
        <f t="shared" si="0"/>
        <v>224</v>
      </c>
    </row>
    <row r="105" spans="1:13" ht="51.75" customHeight="1" x14ac:dyDescent="0.25">
      <c r="A105" s="9">
        <v>100</v>
      </c>
      <c r="B105" s="10" t="s">
        <v>176</v>
      </c>
      <c r="C105" s="11" t="s">
        <v>7</v>
      </c>
      <c r="D105" s="11" t="s">
        <v>8</v>
      </c>
      <c r="E105" s="10" t="s">
        <v>427</v>
      </c>
      <c r="F105" s="12">
        <v>9</v>
      </c>
      <c r="G105" s="13" t="s">
        <v>261</v>
      </c>
      <c r="H105" s="11">
        <v>17</v>
      </c>
      <c r="I105" s="11">
        <v>30</v>
      </c>
      <c r="J105" s="11">
        <v>47</v>
      </c>
      <c r="K105" s="14">
        <v>68427.75</v>
      </c>
      <c r="L105" s="2"/>
      <c r="M105">
        <f t="shared" si="0"/>
        <v>223</v>
      </c>
    </row>
    <row r="106" spans="1:13" ht="51.75" customHeight="1" x14ac:dyDescent="0.25">
      <c r="A106" s="9">
        <v>101</v>
      </c>
      <c r="B106" s="10" t="s">
        <v>177</v>
      </c>
      <c r="C106" s="11" t="s">
        <v>7</v>
      </c>
      <c r="D106" s="11" t="s">
        <v>8</v>
      </c>
      <c r="E106" s="10" t="s">
        <v>428</v>
      </c>
      <c r="F106" s="12">
        <v>11</v>
      </c>
      <c r="G106" s="13" t="s">
        <v>261</v>
      </c>
      <c r="H106" s="11">
        <v>23</v>
      </c>
      <c r="I106" s="11">
        <v>29</v>
      </c>
      <c r="J106" s="11">
        <v>52</v>
      </c>
      <c r="K106" s="14">
        <v>83633.919999999998</v>
      </c>
      <c r="L106" s="2"/>
      <c r="M106">
        <f t="shared" si="0"/>
        <v>222</v>
      </c>
    </row>
    <row r="107" spans="1:13" ht="51.75" customHeight="1" x14ac:dyDescent="0.25">
      <c r="A107" s="9">
        <v>102</v>
      </c>
      <c r="B107" s="10" t="s">
        <v>178</v>
      </c>
      <c r="C107" s="11" t="s">
        <v>7</v>
      </c>
      <c r="D107" s="11" t="s">
        <v>8</v>
      </c>
      <c r="E107" s="10" t="s">
        <v>429</v>
      </c>
      <c r="F107" s="12">
        <v>6</v>
      </c>
      <c r="G107" s="13" t="s">
        <v>261</v>
      </c>
      <c r="H107" s="11">
        <v>15</v>
      </c>
      <c r="I107" s="11">
        <v>15</v>
      </c>
      <c r="J107" s="11">
        <v>30</v>
      </c>
      <c r="K107" s="14">
        <v>45618.5</v>
      </c>
      <c r="L107" s="2"/>
      <c r="M107">
        <f t="shared" si="0"/>
        <v>221</v>
      </c>
    </row>
    <row r="108" spans="1:13" ht="51.75" customHeight="1" x14ac:dyDescent="0.25">
      <c r="A108" s="9">
        <v>103</v>
      </c>
      <c r="B108" s="10" t="s">
        <v>179</v>
      </c>
      <c r="C108" s="11" t="s">
        <v>7</v>
      </c>
      <c r="D108" s="11" t="s">
        <v>8</v>
      </c>
      <c r="E108" s="10" t="s">
        <v>430</v>
      </c>
      <c r="F108" s="12">
        <v>11</v>
      </c>
      <c r="G108" s="13" t="s">
        <v>261</v>
      </c>
      <c r="H108" s="11">
        <v>19</v>
      </c>
      <c r="I108" s="11">
        <v>28</v>
      </c>
      <c r="J108" s="11">
        <v>47</v>
      </c>
      <c r="K108" s="14">
        <v>83633.919999999998</v>
      </c>
      <c r="L108" s="2"/>
      <c r="M108">
        <f t="shared" si="0"/>
        <v>220</v>
      </c>
    </row>
    <row r="109" spans="1:13" ht="51.75" customHeight="1" x14ac:dyDescent="0.25">
      <c r="A109" s="9">
        <v>104</v>
      </c>
      <c r="B109" s="10" t="s">
        <v>180</v>
      </c>
      <c r="C109" s="11" t="s">
        <v>7</v>
      </c>
      <c r="D109" s="11" t="s">
        <v>8</v>
      </c>
      <c r="E109" s="10" t="s">
        <v>431</v>
      </c>
      <c r="F109" s="12">
        <v>14</v>
      </c>
      <c r="G109" s="13" t="s">
        <v>261</v>
      </c>
      <c r="H109" s="11">
        <v>29</v>
      </c>
      <c r="I109" s="11">
        <v>38</v>
      </c>
      <c r="J109" s="11">
        <v>67</v>
      </c>
      <c r="K109" s="14">
        <v>106443.17</v>
      </c>
      <c r="L109" s="2"/>
      <c r="M109">
        <f t="shared" si="0"/>
        <v>219</v>
      </c>
    </row>
    <row r="110" spans="1:13" ht="51.75" customHeight="1" x14ac:dyDescent="0.25">
      <c r="A110" s="9">
        <v>105</v>
      </c>
      <c r="B110" s="10" t="s">
        <v>181</v>
      </c>
      <c r="C110" s="11" t="s">
        <v>7</v>
      </c>
      <c r="D110" s="11" t="s">
        <v>8</v>
      </c>
      <c r="E110" s="10" t="s">
        <v>432</v>
      </c>
      <c r="F110" s="12">
        <v>20</v>
      </c>
      <c r="G110" s="13" t="s">
        <v>261</v>
      </c>
      <c r="H110" s="11">
        <v>44</v>
      </c>
      <c r="I110" s="11">
        <v>45</v>
      </c>
      <c r="J110" s="11">
        <v>89</v>
      </c>
      <c r="K110" s="14">
        <v>152061.67000000001</v>
      </c>
      <c r="L110" s="2"/>
      <c r="M110">
        <f t="shared" si="0"/>
        <v>218</v>
      </c>
    </row>
    <row r="111" spans="1:13" ht="51.75" customHeight="1" x14ac:dyDescent="0.25">
      <c r="A111" s="9">
        <v>106</v>
      </c>
      <c r="B111" s="10" t="s">
        <v>182</v>
      </c>
      <c r="C111" s="11" t="s">
        <v>7</v>
      </c>
      <c r="D111" s="11" t="s">
        <v>8</v>
      </c>
      <c r="E111" s="10" t="s">
        <v>433</v>
      </c>
      <c r="F111" s="12">
        <v>21</v>
      </c>
      <c r="G111" s="13" t="s">
        <v>261</v>
      </c>
      <c r="H111" s="11">
        <v>47</v>
      </c>
      <c r="I111" s="11">
        <v>51</v>
      </c>
      <c r="J111" s="11">
        <v>98</v>
      </c>
      <c r="K111" s="14">
        <v>159664.75</v>
      </c>
      <c r="L111" s="2"/>
      <c r="M111">
        <f t="shared" si="0"/>
        <v>217</v>
      </c>
    </row>
    <row r="112" spans="1:13" ht="51.75" customHeight="1" x14ac:dyDescent="0.25">
      <c r="A112" s="9">
        <v>107</v>
      </c>
      <c r="B112" s="10" t="s">
        <v>183</v>
      </c>
      <c r="C112" s="11" t="s">
        <v>7</v>
      </c>
      <c r="D112" s="11" t="s">
        <v>8</v>
      </c>
      <c r="E112" s="10" t="s">
        <v>434</v>
      </c>
      <c r="F112" s="12">
        <v>24</v>
      </c>
      <c r="G112" s="13" t="s">
        <v>261</v>
      </c>
      <c r="H112" s="11">
        <v>47</v>
      </c>
      <c r="I112" s="11">
        <v>59</v>
      </c>
      <c r="J112" s="11">
        <v>106</v>
      </c>
      <c r="K112" s="14">
        <v>182474</v>
      </c>
      <c r="L112" s="2"/>
      <c r="M112">
        <f t="shared" si="0"/>
        <v>216</v>
      </c>
    </row>
    <row r="113" spans="1:13" ht="51.75" customHeight="1" x14ac:dyDescent="0.25">
      <c r="A113" s="9">
        <v>108</v>
      </c>
      <c r="B113" s="10" t="s">
        <v>184</v>
      </c>
      <c r="C113" s="11" t="s">
        <v>7</v>
      </c>
      <c r="D113" s="11" t="s">
        <v>8</v>
      </c>
      <c r="E113" s="10" t="s">
        <v>435</v>
      </c>
      <c r="F113" s="12">
        <v>26</v>
      </c>
      <c r="G113" s="13" t="s">
        <v>261</v>
      </c>
      <c r="H113" s="11">
        <v>53</v>
      </c>
      <c r="I113" s="11">
        <v>59</v>
      </c>
      <c r="J113" s="11">
        <v>112</v>
      </c>
      <c r="K113" s="14">
        <v>197680.17</v>
      </c>
      <c r="L113" s="2"/>
      <c r="M113">
        <f t="shared" si="0"/>
        <v>215</v>
      </c>
    </row>
    <row r="114" spans="1:13" ht="51.75" customHeight="1" x14ac:dyDescent="0.25">
      <c r="A114" s="9">
        <v>109</v>
      </c>
      <c r="B114" s="10" t="s">
        <v>185</v>
      </c>
      <c r="C114" s="11" t="s">
        <v>7</v>
      </c>
      <c r="D114" s="11" t="s">
        <v>8</v>
      </c>
      <c r="E114" s="10" t="s">
        <v>436</v>
      </c>
      <c r="F114" s="12">
        <v>27</v>
      </c>
      <c r="G114" s="13" t="s">
        <v>261</v>
      </c>
      <c r="H114" s="11">
        <v>64</v>
      </c>
      <c r="I114" s="11">
        <v>57</v>
      </c>
      <c r="J114" s="11">
        <v>121</v>
      </c>
      <c r="K114" s="14">
        <v>205283.25</v>
      </c>
      <c r="L114" s="2"/>
      <c r="M114">
        <f t="shared" si="0"/>
        <v>214</v>
      </c>
    </row>
    <row r="115" spans="1:13" ht="51.75" customHeight="1" x14ac:dyDescent="0.25">
      <c r="A115" s="9">
        <v>110</v>
      </c>
      <c r="B115" s="10" t="s">
        <v>186</v>
      </c>
      <c r="C115" s="11" t="s">
        <v>7</v>
      </c>
      <c r="D115" s="11" t="s">
        <v>8</v>
      </c>
      <c r="E115" s="10" t="s">
        <v>437</v>
      </c>
      <c r="F115" s="12">
        <v>32</v>
      </c>
      <c r="G115" s="13" t="s">
        <v>261</v>
      </c>
      <c r="H115" s="11">
        <v>63</v>
      </c>
      <c r="I115" s="11">
        <v>76</v>
      </c>
      <c r="J115" s="11">
        <v>139</v>
      </c>
      <c r="K115" s="14">
        <v>243298.67</v>
      </c>
      <c r="L115" s="2"/>
      <c r="M115">
        <f t="shared" si="0"/>
        <v>213</v>
      </c>
    </row>
    <row r="116" spans="1:13" ht="51.75" customHeight="1" x14ac:dyDescent="0.25">
      <c r="A116" s="9">
        <v>111</v>
      </c>
      <c r="B116" s="10" t="s">
        <v>187</v>
      </c>
      <c r="C116" s="11" t="s">
        <v>7</v>
      </c>
      <c r="D116" s="11" t="s">
        <v>8</v>
      </c>
      <c r="E116" s="10" t="s">
        <v>438</v>
      </c>
      <c r="F116" s="12">
        <v>26</v>
      </c>
      <c r="G116" s="13" t="s">
        <v>261</v>
      </c>
      <c r="H116" s="11">
        <v>46</v>
      </c>
      <c r="I116" s="11">
        <v>54</v>
      </c>
      <c r="J116" s="11">
        <v>100</v>
      </c>
      <c r="K116" s="14">
        <v>197680.17</v>
      </c>
      <c r="L116" s="2"/>
      <c r="M116">
        <f t="shared" si="0"/>
        <v>212</v>
      </c>
    </row>
    <row r="117" spans="1:13" ht="51.75" customHeight="1" x14ac:dyDescent="0.25">
      <c r="A117" s="9">
        <v>112</v>
      </c>
      <c r="B117" s="10" t="s">
        <v>188</v>
      </c>
      <c r="C117" s="11" t="s">
        <v>7</v>
      </c>
      <c r="D117" s="11" t="s">
        <v>8</v>
      </c>
      <c r="E117" s="10" t="s">
        <v>439</v>
      </c>
      <c r="F117" s="12">
        <v>21</v>
      </c>
      <c r="G117" s="13" t="s">
        <v>261</v>
      </c>
      <c r="H117" s="11">
        <v>37</v>
      </c>
      <c r="I117" s="11">
        <v>47</v>
      </c>
      <c r="J117" s="11">
        <v>84</v>
      </c>
      <c r="K117" s="14">
        <v>159664.75</v>
      </c>
      <c r="L117" s="2"/>
      <c r="M117">
        <f t="shared" si="0"/>
        <v>211</v>
      </c>
    </row>
    <row r="118" spans="1:13" ht="51.75" customHeight="1" x14ac:dyDescent="0.25">
      <c r="A118" s="9">
        <v>113</v>
      </c>
      <c r="B118" s="10" t="s">
        <v>189</v>
      </c>
      <c r="C118" s="11" t="s">
        <v>7</v>
      </c>
      <c r="D118" s="11" t="s">
        <v>8</v>
      </c>
      <c r="E118" s="10" t="s">
        <v>440</v>
      </c>
      <c r="F118" s="12">
        <v>30</v>
      </c>
      <c r="G118" s="13" t="s">
        <v>261</v>
      </c>
      <c r="H118" s="11">
        <v>62</v>
      </c>
      <c r="I118" s="11">
        <v>81</v>
      </c>
      <c r="J118" s="11">
        <v>143</v>
      </c>
      <c r="K118" s="14">
        <v>228092.5</v>
      </c>
      <c r="L118" s="2"/>
      <c r="M118">
        <f t="shared" si="0"/>
        <v>210</v>
      </c>
    </row>
    <row r="119" spans="1:13" ht="51.75" customHeight="1" x14ac:dyDescent="0.25">
      <c r="A119" s="9">
        <v>114</v>
      </c>
      <c r="B119" s="10" t="s">
        <v>190</v>
      </c>
      <c r="C119" s="11" t="s">
        <v>7</v>
      </c>
      <c r="D119" s="11" t="s">
        <v>8</v>
      </c>
      <c r="E119" s="10" t="s">
        <v>441</v>
      </c>
      <c r="F119" s="12">
        <v>30</v>
      </c>
      <c r="G119" s="13" t="s">
        <v>261</v>
      </c>
      <c r="H119" s="11">
        <v>60</v>
      </c>
      <c r="I119" s="11">
        <v>61</v>
      </c>
      <c r="J119" s="11">
        <v>121</v>
      </c>
      <c r="K119" s="14">
        <v>228092.5</v>
      </c>
      <c r="L119" s="2"/>
      <c r="M119">
        <f t="shared" si="0"/>
        <v>209</v>
      </c>
    </row>
    <row r="120" spans="1:13" ht="51.75" customHeight="1" x14ac:dyDescent="0.25">
      <c r="A120" s="9">
        <v>115</v>
      </c>
      <c r="B120" s="10" t="s">
        <v>589</v>
      </c>
      <c r="C120" s="11" t="s">
        <v>7</v>
      </c>
      <c r="D120" s="11" t="s">
        <v>8</v>
      </c>
      <c r="E120" s="10" t="s">
        <v>347</v>
      </c>
      <c r="F120" s="12">
        <v>187</v>
      </c>
      <c r="G120" s="13" t="s">
        <v>20</v>
      </c>
      <c r="H120" s="11">
        <v>28</v>
      </c>
      <c r="I120" s="11">
        <v>24</v>
      </c>
      <c r="J120" s="11">
        <v>52</v>
      </c>
      <c r="K120" s="14">
        <v>497039.80000000005</v>
      </c>
      <c r="L120" s="2"/>
      <c r="M120">
        <f t="shared" si="0"/>
        <v>208</v>
      </c>
    </row>
    <row r="121" spans="1:13" ht="51.75" customHeight="1" x14ac:dyDescent="0.25">
      <c r="A121" s="9">
        <v>116</v>
      </c>
      <c r="B121" s="10" t="s">
        <v>590</v>
      </c>
      <c r="C121" s="11" t="s">
        <v>7</v>
      </c>
      <c r="D121" s="11" t="s">
        <v>8</v>
      </c>
      <c r="E121" s="10" t="s">
        <v>318</v>
      </c>
      <c r="F121" s="12">
        <v>242.45</v>
      </c>
      <c r="G121" s="13" t="s">
        <v>20</v>
      </c>
      <c r="H121" s="11">
        <v>36</v>
      </c>
      <c r="I121" s="11">
        <v>40</v>
      </c>
      <c r="J121" s="11">
        <v>76</v>
      </c>
      <c r="K121" s="14">
        <v>613572.50000000012</v>
      </c>
      <c r="L121" s="2"/>
      <c r="M121">
        <f t="shared" si="0"/>
        <v>207</v>
      </c>
    </row>
    <row r="122" spans="1:13" ht="51.75" customHeight="1" x14ac:dyDescent="0.25">
      <c r="A122" s="9">
        <v>117</v>
      </c>
      <c r="B122" s="10" t="s">
        <v>591</v>
      </c>
      <c r="C122" s="11" t="s">
        <v>7</v>
      </c>
      <c r="D122" s="11" t="s">
        <v>8</v>
      </c>
      <c r="E122" s="10" t="s">
        <v>346</v>
      </c>
      <c r="F122" s="12">
        <v>242.45</v>
      </c>
      <c r="G122" s="13" t="s">
        <v>20</v>
      </c>
      <c r="H122" s="11">
        <v>36</v>
      </c>
      <c r="I122" s="11">
        <v>40</v>
      </c>
      <c r="J122" s="11">
        <v>76</v>
      </c>
      <c r="K122" s="14">
        <v>143901.17000000001</v>
      </c>
      <c r="L122" s="2"/>
      <c r="M122">
        <f t="shared" si="0"/>
        <v>206</v>
      </c>
    </row>
    <row r="123" spans="1:13" ht="51.75" customHeight="1" x14ac:dyDescent="0.25">
      <c r="A123" s="9">
        <v>118</v>
      </c>
      <c r="B123" s="10" t="s">
        <v>257</v>
      </c>
      <c r="C123" s="11" t="s">
        <v>7</v>
      </c>
      <c r="D123" s="11" t="s">
        <v>8</v>
      </c>
      <c r="E123" s="10" t="s">
        <v>351</v>
      </c>
      <c r="F123" s="12">
        <v>274</v>
      </c>
      <c r="G123" s="13" t="s">
        <v>18</v>
      </c>
      <c r="H123" s="11">
        <v>43</v>
      </c>
      <c r="I123" s="11">
        <v>47</v>
      </c>
      <c r="J123" s="11">
        <v>90</v>
      </c>
      <c r="K123" s="14">
        <v>606921.14999999991</v>
      </c>
      <c r="L123" s="2"/>
      <c r="M123">
        <f t="shared" si="0"/>
        <v>205</v>
      </c>
    </row>
    <row r="124" spans="1:13" ht="51.75" customHeight="1" x14ac:dyDescent="0.25">
      <c r="A124" s="9">
        <v>119</v>
      </c>
      <c r="B124" s="10" t="s">
        <v>256</v>
      </c>
      <c r="C124" s="11" t="s">
        <v>7</v>
      </c>
      <c r="D124" s="11" t="s">
        <v>8</v>
      </c>
      <c r="E124" s="10" t="s">
        <v>499</v>
      </c>
      <c r="F124" s="12">
        <v>1</v>
      </c>
      <c r="G124" s="13" t="s">
        <v>258</v>
      </c>
      <c r="H124" s="11">
        <v>425</v>
      </c>
      <c r="I124" s="11">
        <v>438</v>
      </c>
      <c r="J124" s="11">
        <v>863</v>
      </c>
      <c r="K124" s="14">
        <v>1008302.4699999999</v>
      </c>
      <c r="L124" s="2"/>
      <c r="M124">
        <f t="shared" si="0"/>
        <v>204</v>
      </c>
    </row>
    <row r="125" spans="1:13" ht="51.75" customHeight="1" x14ac:dyDescent="0.25">
      <c r="A125" s="9">
        <v>120</v>
      </c>
      <c r="B125" s="10" t="s">
        <v>592</v>
      </c>
      <c r="C125" s="11" t="s">
        <v>7</v>
      </c>
      <c r="D125" s="11" t="s">
        <v>8</v>
      </c>
      <c r="E125" s="10" t="s">
        <v>500</v>
      </c>
      <c r="F125" s="12">
        <v>1</v>
      </c>
      <c r="G125" s="13" t="s">
        <v>262</v>
      </c>
      <c r="H125" s="11">
        <v>425</v>
      </c>
      <c r="I125" s="11">
        <v>438</v>
      </c>
      <c r="J125" s="11">
        <v>863</v>
      </c>
      <c r="K125" s="14">
        <v>203990.10000000012</v>
      </c>
      <c r="L125" s="2"/>
      <c r="M125">
        <f t="shared" si="0"/>
        <v>203</v>
      </c>
    </row>
    <row r="126" spans="1:13" ht="51.75" customHeight="1" x14ac:dyDescent="0.25">
      <c r="A126" s="9">
        <v>121</v>
      </c>
      <c r="B126" s="10" t="s">
        <v>593</v>
      </c>
      <c r="C126" s="11" t="s">
        <v>7</v>
      </c>
      <c r="D126" s="11" t="s">
        <v>8</v>
      </c>
      <c r="E126" s="10" t="s">
        <v>289</v>
      </c>
      <c r="F126" s="12">
        <v>1550</v>
      </c>
      <c r="G126" s="13" t="s">
        <v>20</v>
      </c>
      <c r="H126" s="11">
        <v>156</v>
      </c>
      <c r="I126" s="11">
        <v>169</v>
      </c>
      <c r="J126" s="11">
        <v>325</v>
      </c>
      <c r="K126" s="14">
        <v>1007197.6800000002</v>
      </c>
      <c r="L126" s="2"/>
      <c r="M126">
        <f t="shared" si="0"/>
        <v>202</v>
      </c>
    </row>
    <row r="127" spans="1:13" ht="51.75" customHeight="1" x14ac:dyDescent="0.25">
      <c r="A127" s="9">
        <v>122</v>
      </c>
      <c r="B127" s="10" t="s">
        <v>594</v>
      </c>
      <c r="C127" s="11" t="s">
        <v>7</v>
      </c>
      <c r="D127" s="11" t="s">
        <v>8</v>
      </c>
      <c r="E127" s="10" t="s">
        <v>502</v>
      </c>
      <c r="F127" s="12">
        <v>940</v>
      </c>
      <c r="G127" s="13" t="s">
        <v>20</v>
      </c>
      <c r="H127" s="11">
        <v>108</v>
      </c>
      <c r="I127" s="11">
        <v>117</v>
      </c>
      <c r="J127" s="11">
        <v>225</v>
      </c>
      <c r="K127" s="14">
        <v>897065.96000000008</v>
      </c>
      <c r="L127" s="2"/>
      <c r="M127">
        <f t="shared" si="0"/>
        <v>201</v>
      </c>
    </row>
    <row r="128" spans="1:13" ht="51.75" customHeight="1" x14ac:dyDescent="0.25">
      <c r="A128" s="9">
        <v>123</v>
      </c>
      <c r="B128" s="10" t="s">
        <v>595</v>
      </c>
      <c r="C128" s="11" t="s">
        <v>7</v>
      </c>
      <c r="D128" s="11" t="s">
        <v>8</v>
      </c>
      <c r="E128" s="10" t="s">
        <v>290</v>
      </c>
      <c r="F128" s="12">
        <v>823.74</v>
      </c>
      <c r="G128" s="13" t="s">
        <v>20</v>
      </c>
      <c r="H128" s="11">
        <v>65</v>
      </c>
      <c r="I128" s="11">
        <v>70</v>
      </c>
      <c r="J128" s="11">
        <v>135</v>
      </c>
      <c r="K128" s="14">
        <v>557268.37</v>
      </c>
      <c r="L128" s="2"/>
      <c r="M128">
        <f t="shared" si="0"/>
        <v>200</v>
      </c>
    </row>
    <row r="129" spans="1:13" ht="51.75" customHeight="1" x14ac:dyDescent="0.25">
      <c r="A129" s="9">
        <v>124</v>
      </c>
      <c r="B129" s="10" t="s">
        <v>596</v>
      </c>
      <c r="C129" s="11" t="s">
        <v>7</v>
      </c>
      <c r="D129" s="11" t="s">
        <v>8</v>
      </c>
      <c r="E129" s="10" t="s">
        <v>497</v>
      </c>
      <c r="F129" s="12">
        <v>223</v>
      </c>
      <c r="G129" s="13" t="s">
        <v>20</v>
      </c>
      <c r="H129" s="11">
        <v>60</v>
      </c>
      <c r="I129" s="11">
        <v>65</v>
      </c>
      <c r="J129" s="11">
        <v>125</v>
      </c>
      <c r="K129" s="14">
        <v>205643.44999999998</v>
      </c>
      <c r="L129" s="2"/>
      <c r="M129">
        <f t="shared" si="0"/>
        <v>199</v>
      </c>
    </row>
    <row r="130" spans="1:13" ht="51.75" customHeight="1" x14ac:dyDescent="0.25">
      <c r="A130" s="9">
        <v>125</v>
      </c>
      <c r="B130" s="10" t="s">
        <v>597</v>
      </c>
      <c r="C130" s="11" t="s">
        <v>7</v>
      </c>
      <c r="D130" s="11" t="s">
        <v>8</v>
      </c>
      <c r="E130" s="10" t="s">
        <v>372</v>
      </c>
      <c r="F130" s="12">
        <v>829.98</v>
      </c>
      <c r="G130" s="13" t="s">
        <v>20</v>
      </c>
      <c r="H130" s="11">
        <v>36</v>
      </c>
      <c r="I130" s="11">
        <v>39</v>
      </c>
      <c r="J130" s="11">
        <v>75</v>
      </c>
      <c r="K130" s="14">
        <v>404241.82</v>
      </c>
      <c r="L130" s="2"/>
      <c r="M130">
        <f t="shared" si="0"/>
        <v>198</v>
      </c>
    </row>
    <row r="131" spans="1:13" ht="51.75" customHeight="1" x14ac:dyDescent="0.25">
      <c r="A131" s="9">
        <v>126</v>
      </c>
      <c r="B131" s="10" t="s">
        <v>598</v>
      </c>
      <c r="C131" s="11" t="s">
        <v>7</v>
      </c>
      <c r="D131" s="11" t="s">
        <v>8</v>
      </c>
      <c r="E131" s="10" t="s">
        <v>501</v>
      </c>
      <c r="F131" s="12">
        <v>851</v>
      </c>
      <c r="G131" s="13" t="s">
        <v>20</v>
      </c>
      <c r="H131" s="11">
        <v>108</v>
      </c>
      <c r="I131" s="11">
        <v>117</v>
      </c>
      <c r="J131" s="11">
        <v>225</v>
      </c>
      <c r="K131" s="14">
        <v>837525.77</v>
      </c>
      <c r="L131" s="2"/>
      <c r="M131">
        <f t="shared" si="0"/>
        <v>197</v>
      </c>
    </row>
    <row r="132" spans="1:13" ht="51.75" customHeight="1" x14ac:dyDescent="0.25">
      <c r="A132" s="9">
        <v>127</v>
      </c>
      <c r="B132" s="10" t="s">
        <v>599</v>
      </c>
      <c r="C132" s="11" t="s">
        <v>7</v>
      </c>
      <c r="D132" s="11" t="s">
        <v>8</v>
      </c>
      <c r="E132" s="10" t="s">
        <v>346</v>
      </c>
      <c r="F132" s="12">
        <v>715.54</v>
      </c>
      <c r="G132" s="13" t="s">
        <v>20</v>
      </c>
      <c r="H132" s="11">
        <v>115</v>
      </c>
      <c r="I132" s="11">
        <v>125</v>
      </c>
      <c r="J132" s="11">
        <v>240</v>
      </c>
      <c r="K132" s="14">
        <v>540982.4</v>
      </c>
      <c r="L132" s="2"/>
      <c r="M132">
        <f t="shared" si="0"/>
        <v>196</v>
      </c>
    </row>
    <row r="133" spans="1:13" ht="51.75" customHeight="1" x14ac:dyDescent="0.25">
      <c r="A133" s="9">
        <v>128</v>
      </c>
      <c r="B133" s="10" t="s">
        <v>600</v>
      </c>
      <c r="C133" s="11" t="s">
        <v>7</v>
      </c>
      <c r="D133" s="11" t="s">
        <v>8</v>
      </c>
      <c r="E133" s="10" t="s">
        <v>287</v>
      </c>
      <c r="F133" s="12">
        <v>970</v>
      </c>
      <c r="G133" s="13" t="s">
        <v>20</v>
      </c>
      <c r="H133" s="11">
        <v>140</v>
      </c>
      <c r="I133" s="11">
        <v>156</v>
      </c>
      <c r="J133" s="11">
        <v>296</v>
      </c>
      <c r="K133" s="14">
        <v>687219.46</v>
      </c>
      <c r="L133" s="2"/>
      <c r="M133">
        <f t="shared" si="0"/>
        <v>195</v>
      </c>
    </row>
    <row r="134" spans="1:13" ht="51.75" customHeight="1" x14ac:dyDescent="0.25">
      <c r="A134" s="9">
        <v>129</v>
      </c>
      <c r="B134" s="10" t="s">
        <v>601</v>
      </c>
      <c r="C134" s="11" t="s">
        <v>7</v>
      </c>
      <c r="D134" s="11" t="s">
        <v>8</v>
      </c>
      <c r="E134" s="10" t="s">
        <v>520</v>
      </c>
      <c r="F134" s="12">
        <v>971.77</v>
      </c>
      <c r="G134" s="13" t="s">
        <v>18</v>
      </c>
      <c r="H134" s="11">
        <v>72</v>
      </c>
      <c r="I134" s="11">
        <v>78</v>
      </c>
      <c r="J134" s="11">
        <v>150</v>
      </c>
      <c r="K134" s="14">
        <v>622333.01</v>
      </c>
      <c r="L134" s="2"/>
      <c r="M134">
        <f t="shared" si="0"/>
        <v>194</v>
      </c>
    </row>
    <row r="135" spans="1:13" ht="51.75" customHeight="1" x14ac:dyDescent="0.25">
      <c r="A135" s="9">
        <v>130</v>
      </c>
      <c r="B135" s="10" t="s">
        <v>602</v>
      </c>
      <c r="C135" s="11" t="s">
        <v>7</v>
      </c>
      <c r="D135" s="11" t="s">
        <v>8</v>
      </c>
      <c r="E135" s="10" t="s">
        <v>288</v>
      </c>
      <c r="F135" s="12">
        <v>450</v>
      </c>
      <c r="G135" s="13" t="s">
        <v>20</v>
      </c>
      <c r="H135" s="11">
        <v>114</v>
      </c>
      <c r="I135" s="11">
        <v>106</v>
      </c>
      <c r="J135" s="11">
        <v>220</v>
      </c>
      <c r="K135" s="14">
        <v>508890.53</v>
      </c>
      <c r="L135" s="2"/>
      <c r="M135">
        <f t="shared" ref="M135:M198" si="1">323-A135</f>
        <v>193</v>
      </c>
    </row>
    <row r="136" spans="1:13" ht="51.75" customHeight="1" x14ac:dyDescent="0.25">
      <c r="A136" s="9">
        <v>131</v>
      </c>
      <c r="B136" s="10" t="s">
        <v>521</v>
      </c>
      <c r="C136" s="11" t="s">
        <v>7</v>
      </c>
      <c r="D136" s="11" t="s">
        <v>8</v>
      </c>
      <c r="E136" s="10" t="s">
        <v>522</v>
      </c>
      <c r="F136" s="12">
        <v>401.73</v>
      </c>
      <c r="G136" s="13" t="s">
        <v>18</v>
      </c>
      <c r="H136" s="11">
        <v>65</v>
      </c>
      <c r="I136" s="11">
        <v>70</v>
      </c>
      <c r="J136" s="11">
        <v>135</v>
      </c>
      <c r="K136" s="14">
        <v>277515.40999999997</v>
      </c>
      <c r="L136" s="2"/>
      <c r="M136">
        <f t="shared" si="1"/>
        <v>192</v>
      </c>
    </row>
    <row r="137" spans="1:13" ht="51.75" customHeight="1" x14ac:dyDescent="0.25">
      <c r="A137" s="9">
        <v>132</v>
      </c>
      <c r="B137" s="10" t="s">
        <v>603</v>
      </c>
      <c r="C137" s="11" t="s">
        <v>7</v>
      </c>
      <c r="D137" s="11" t="s">
        <v>8</v>
      </c>
      <c r="E137" s="10" t="s">
        <v>283</v>
      </c>
      <c r="F137" s="12">
        <v>1650</v>
      </c>
      <c r="G137" s="13" t="s">
        <v>20</v>
      </c>
      <c r="H137" s="11">
        <v>320</v>
      </c>
      <c r="I137" s="11">
        <v>322</v>
      </c>
      <c r="J137" s="11">
        <v>642</v>
      </c>
      <c r="K137" s="14">
        <v>1301657.75</v>
      </c>
      <c r="L137" s="2"/>
      <c r="M137">
        <f t="shared" si="1"/>
        <v>191</v>
      </c>
    </row>
    <row r="138" spans="1:13" ht="51.75" customHeight="1" x14ac:dyDescent="0.25">
      <c r="A138" s="9">
        <v>133</v>
      </c>
      <c r="B138" s="10" t="s">
        <v>604</v>
      </c>
      <c r="C138" s="11" t="s">
        <v>7</v>
      </c>
      <c r="D138" s="11" t="s">
        <v>8</v>
      </c>
      <c r="E138" s="10" t="s">
        <v>495</v>
      </c>
      <c r="F138" s="12">
        <v>474</v>
      </c>
      <c r="G138" s="13" t="s">
        <v>20</v>
      </c>
      <c r="H138" s="11">
        <v>48</v>
      </c>
      <c r="I138" s="11">
        <v>52</v>
      </c>
      <c r="J138" s="11">
        <v>100</v>
      </c>
      <c r="K138" s="14">
        <v>627618.08000000007</v>
      </c>
      <c r="L138" s="2"/>
      <c r="M138">
        <f t="shared" si="1"/>
        <v>190</v>
      </c>
    </row>
    <row r="139" spans="1:13" ht="51.75" customHeight="1" x14ac:dyDescent="0.25">
      <c r="A139" s="9">
        <v>134</v>
      </c>
      <c r="B139" s="10" t="s">
        <v>605</v>
      </c>
      <c r="C139" s="11" t="s">
        <v>7</v>
      </c>
      <c r="D139" s="11" t="s">
        <v>8</v>
      </c>
      <c r="E139" s="10" t="s">
        <v>350</v>
      </c>
      <c r="F139" s="12">
        <v>120</v>
      </c>
      <c r="G139" s="13" t="s">
        <v>20</v>
      </c>
      <c r="H139" s="11">
        <v>19</v>
      </c>
      <c r="I139" s="11">
        <v>21</v>
      </c>
      <c r="J139" s="11">
        <v>40</v>
      </c>
      <c r="K139" s="14">
        <v>131216.32999999999</v>
      </c>
      <c r="L139" s="2"/>
      <c r="M139">
        <f t="shared" si="1"/>
        <v>189</v>
      </c>
    </row>
    <row r="140" spans="1:13" ht="51.75" customHeight="1" x14ac:dyDescent="0.25">
      <c r="A140" s="9">
        <v>135</v>
      </c>
      <c r="B140" s="10" t="s">
        <v>606</v>
      </c>
      <c r="C140" s="11" t="s">
        <v>7</v>
      </c>
      <c r="D140" s="11" t="s">
        <v>8</v>
      </c>
      <c r="E140" s="10" t="s">
        <v>350</v>
      </c>
      <c r="F140" s="12">
        <v>218</v>
      </c>
      <c r="G140" s="13" t="s">
        <v>20</v>
      </c>
      <c r="H140" s="11">
        <v>34</v>
      </c>
      <c r="I140" s="11">
        <v>36</v>
      </c>
      <c r="J140" s="11">
        <v>70</v>
      </c>
      <c r="K140" s="14">
        <v>343673.11000000004</v>
      </c>
      <c r="L140" s="2"/>
      <c r="M140">
        <f t="shared" si="1"/>
        <v>188</v>
      </c>
    </row>
    <row r="141" spans="1:13" ht="51.75" customHeight="1" x14ac:dyDescent="0.25">
      <c r="A141" s="9">
        <v>136</v>
      </c>
      <c r="B141" s="10" t="s">
        <v>607</v>
      </c>
      <c r="C141" s="11" t="s">
        <v>7</v>
      </c>
      <c r="D141" s="11" t="s">
        <v>8</v>
      </c>
      <c r="E141" s="10" t="s">
        <v>317</v>
      </c>
      <c r="F141" s="12">
        <v>439</v>
      </c>
      <c r="G141" s="13" t="s">
        <v>20</v>
      </c>
      <c r="H141" s="11">
        <v>24</v>
      </c>
      <c r="I141" s="11">
        <v>26</v>
      </c>
      <c r="J141" s="11">
        <v>50</v>
      </c>
      <c r="K141" s="14">
        <v>543188.41</v>
      </c>
      <c r="L141" s="2"/>
      <c r="M141">
        <f t="shared" si="1"/>
        <v>187</v>
      </c>
    </row>
    <row r="142" spans="1:13" ht="51.75" customHeight="1" x14ac:dyDescent="0.25">
      <c r="A142" s="9">
        <v>137</v>
      </c>
      <c r="B142" s="10" t="s">
        <v>608</v>
      </c>
      <c r="C142" s="11" t="s">
        <v>7</v>
      </c>
      <c r="D142" s="11" t="s">
        <v>8</v>
      </c>
      <c r="E142" s="10" t="s">
        <v>493</v>
      </c>
      <c r="F142" s="12">
        <v>175</v>
      </c>
      <c r="G142" s="13" t="s">
        <v>20</v>
      </c>
      <c r="H142" s="11">
        <v>36</v>
      </c>
      <c r="I142" s="11">
        <v>39</v>
      </c>
      <c r="J142" s="11">
        <v>75</v>
      </c>
      <c r="K142" s="14">
        <v>328868.05</v>
      </c>
      <c r="L142" s="2"/>
      <c r="M142">
        <f t="shared" si="1"/>
        <v>186</v>
      </c>
    </row>
    <row r="143" spans="1:13" ht="51.75" customHeight="1" x14ac:dyDescent="0.25">
      <c r="A143" s="9">
        <v>138</v>
      </c>
      <c r="B143" s="10" t="s">
        <v>254</v>
      </c>
      <c r="C143" s="11" t="s">
        <v>7</v>
      </c>
      <c r="D143" s="11" t="s">
        <v>8</v>
      </c>
      <c r="E143" s="10" t="s">
        <v>493</v>
      </c>
      <c r="F143" s="12">
        <v>194</v>
      </c>
      <c r="G143" s="13" t="s">
        <v>20</v>
      </c>
      <c r="H143" s="11">
        <v>38</v>
      </c>
      <c r="I143" s="11">
        <v>47</v>
      </c>
      <c r="J143" s="11">
        <v>85</v>
      </c>
      <c r="K143" s="14">
        <v>376567.84</v>
      </c>
      <c r="L143" s="2"/>
      <c r="M143">
        <f t="shared" si="1"/>
        <v>185</v>
      </c>
    </row>
    <row r="144" spans="1:13" ht="51.75" customHeight="1" x14ac:dyDescent="0.25">
      <c r="A144" s="9">
        <v>139</v>
      </c>
      <c r="B144" s="10" t="s">
        <v>609</v>
      </c>
      <c r="C144" s="11" t="s">
        <v>7</v>
      </c>
      <c r="D144" s="11" t="s">
        <v>8</v>
      </c>
      <c r="E144" s="10" t="s">
        <v>493</v>
      </c>
      <c r="F144" s="12">
        <v>100</v>
      </c>
      <c r="G144" s="13" t="s">
        <v>20</v>
      </c>
      <c r="H144" s="11">
        <v>29</v>
      </c>
      <c r="I144" s="11">
        <v>31</v>
      </c>
      <c r="J144" s="11">
        <v>60</v>
      </c>
      <c r="K144" s="14">
        <v>214866.85</v>
      </c>
      <c r="L144" s="2"/>
      <c r="M144">
        <f t="shared" si="1"/>
        <v>184</v>
      </c>
    </row>
    <row r="145" spans="1:13" ht="51.75" customHeight="1" x14ac:dyDescent="0.25">
      <c r="A145" s="9">
        <v>140</v>
      </c>
      <c r="B145" s="10" t="s">
        <v>610</v>
      </c>
      <c r="C145" s="11" t="s">
        <v>7</v>
      </c>
      <c r="D145" s="11" t="s">
        <v>8</v>
      </c>
      <c r="E145" s="10" t="s">
        <v>294</v>
      </c>
      <c r="F145" s="12">
        <v>188.69</v>
      </c>
      <c r="G145" s="13" t="s">
        <v>20</v>
      </c>
      <c r="H145" s="11">
        <v>12</v>
      </c>
      <c r="I145" s="11">
        <v>13</v>
      </c>
      <c r="J145" s="11">
        <v>25</v>
      </c>
      <c r="K145" s="14">
        <v>321948.28000000003</v>
      </c>
      <c r="L145" s="2"/>
      <c r="M145">
        <f t="shared" si="1"/>
        <v>183</v>
      </c>
    </row>
    <row r="146" spans="1:13" ht="51.75" customHeight="1" x14ac:dyDescent="0.25">
      <c r="A146" s="9">
        <v>141</v>
      </c>
      <c r="B146" s="10" t="s">
        <v>611</v>
      </c>
      <c r="C146" s="11" t="s">
        <v>7</v>
      </c>
      <c r="D146" s="11" t="s">
        <v>8</v>
      </c>
      <c r="E146" s="10" t="s">
        <v>292</v>
      </c>
      <c r="F146" s="12">
        <v>122.7</v>
      </c>
      <c r="G146" s="13" t="s">
        <v>20</v>
      </c>
      <c r="H146" s="11">
        <v>12</v>
      </c>
      <c r="I146" s="11">
        <v>13</v>
      </c>
      <c r="J146" s="11">
        <v>25</v>
      </c>
      <c r="K146" s="14">
        <v>284465.91000000003</v>
      </c>
      <c r="L146" s="2"/>
      <c r="M146">
        <f t="shared" si="1"/>
        <v>182</v>
      </c>
    </row>
    <row r="147" spans="1:13" ht="51.75" customHeight="1" x14ac:dyDescent="0.25">
      <c r="A147" s="9">
        <v>142</v>
      </c>
      <c r="B147" s="10" t="s">
        <v>612</v>
      </c>
      <c r="C147" s="11" t="s">
        <v>7</v>
      </c>
      <c r="D147" s="11" t="s">
        <v>8</v>
      </c>
      <c r="E147" s="10" t="s">
        <v>291</v>
      </c>
      <c r="F147" s="12">
        <v>83.82</v>
      </c>
      <c r="G147" s="13" t="s">
        <v>20</v>
      </c>
      <c r="H147" s="11">
        <v>26</v>
      </c>
      <c r="I147" s="11">
        <v>29</v>
      </c>
      <c r="J147" s="11">
        <v>55</v>
      </c>
      <c r="K147" s="14">
        <v>255667.86</v>
      </c>
      <c r="L147" s="2"/>
      <c r="M147">
        <f t="shared" si="1"/>
        <v>181</v>
      </c>
    </row>
    <row r="148" spans="1:13" ht="51.75" customHeight="1" x14ac:dyDescent="0.25">
      <c r="A148" s="9">
        <v>143</v>
      </c>
      <c r="B148" s="10" t="s">
        <v>613</v>
      </c>
      <c r="C148" s="11" t="s">
        <v>7</v>
      </c>
      <c r="D148" s="11" t="s">
        <v>8</v>
      </c>
      <c r="E148" s="10" t="s">
        <v>523</v>
      </c>
      <c r="F148" s="12">
        <v>532.19000000000005</v>
      </c>
      <c r="G148" s="13" t="s">
        <v>18</v>
      </c>
      <c r="H148" s="11">
        <v>101</v>
      </c>
      <c r="I148" s="11">
        <v>109</v>
      </c>
      <c r="J148" s="11">
        <v>210</v>
      </c>
      <c r="K148" s="14">
        <v>60962.57</v>
      </c>
      <c r="L148" s="2"/>
      <c r="M148">
        <f t="shared" si="1"/>
        <v>180</v>
      </c>
    </row>
    <row r="149" spans="1:13" ht="51.75" customHeight="1" x14ac:dyDescent="0.25">
      <c r="A149" s="9">
        <v>144</v>
      </c>
      <c r="B149" s="10" t="s">
        <v>614</v>
      </c>
      <c r="C149" s="11" t="s">
        <v>7</v>
      </c>
      <c r="D149" s="11" t="s">
        <v>8</v>
      </c>
      <c r="E149" s="10" t="s">
        <v>295</v>
      </c>
      <c r="F149" s="12">
        <v>206.2</v>
      </c>
      <c r="G149" s="13" t="s">
        <v>20</v>
      </c>
      <c r="H149" s="11">
        <v>22</v>
      </c>
      <c r="I149" s="11">
        <v>23</v>
      </c>
      <c r="J149" s="11">
        <v>45</v>
      </c>
      <c r="K149" s="14">
        <v>320089.33</v>
      </c>
      <c r="L149" s="2"/>
      <c r="M149">
        <f t="shared" si="1"/>
        <v>179</v>
      </c>
    </row>
    <row r="150" spans="1:13" ht="51.75" customHeight="1" x14ac:dyDescent="0.25">
      <c r="A150" s="9">
        <v>145</v>
      </c>
      <c r="B150" s="10" t="s">
        <v>615</v>
      </c>
      <c r="C150" s="11" t="s">
        <v>7</v>
      </c>
      <c r="D150" s="11" t="s">
        <v>8</v>
      </c>
      <c r="E150" s="10" t="s">
        <v>293</v>
      </c>
      <c r="F150" s="12">
        <v>135.93</v>
      </c>
      <c r="G150" s="13" t="s">
        <v>20</v>
      </c>
      <c r="H150" s="11">
        <v>17</v>
      </c>
      <c r="I150" s="11">
        <v>18</v>
      </c>
      <c r="J150" s="11">
        <v>35</v>
      </c>
      <c r="K150" s="14">
        <v>274699.11</v>
      </c>
      <c r="L150" s="2"/>
      <c r="M150">
        <f t="shared" si="1"/>
        <v>178</v>
      </c>
    </row>
    <row r="151" spans="1:13" ht="51.75" customHeight="1" x14ac:dyDescent="0.25">
      <c r="A151" s="9">
        <v>146</v>
      </c>
      <c r="B151" s="10" t="s">
        <v>32</v>
      </c>
      <c r="C151" s="11" t="s">
        <v>7</v>
      </c>
      <c r="D151" s="11" t="s">
        <v>8</v>
      </c>
      <c r="E151" s="10" t="s">
        <v>298</v>
      </c>
      <c r="F151" s="12">
        <v>5</v>
      </c>
      <c r="G151" s="13" t="s">
        <v>259</v>
      </c>
      <c r="H151" s="11">
        <v>11</v>
      </c>
      <c r="I151" s="11">
        <v>16</v>
      </c>
      <c r="J151" s="11">
        <v>27</v>
      </c>
      <c r="K151" s="14">
        <v>520424.85</v>
      </c>
      <c r="L151" s="2"/>
      <c r="M151">
        <f t="shared" si="1"/>
        <v>177</v>
      </c>
    </row>
    <row r="152" spans="1:13" ht="51.75" customHeight="1" x14ac:dyDescent="0.25">
      <c r="A152" s="9">
        <v>147</v>
      </c>
      <c r="B152" s="10" t="s">
        <v>33</v>
      </c>
      <c r="C152" s="11" t="s">
        <v>7</v>
      </c>
      <c r="D152" s="11" t="s">
        <v>8</v>
      </c>
      <c r="E152" s="10" t="s">
        <v>299</v>
      </c>
      <c r="F152" s="12">
        <v>2</v>
      </c>
      <c r="G152" s="13" t="s">
        <v>259</v>
      </c>
      <c r="H152" s="11">
        <v>5</v>
      </c>
      <c r="I152" s="11">
        <v>4</v>
      </c>
      <c r="J152" s="11">
        <v>9</v>
      </c>
      <c r="K152" s="14">
        <v>208169.95</v>
      </c>
      <c r="L152" s="2"/>
      <c r="M152">
        <f t="shared" si="1"/>
        <v>176</v>
      </c>
    </row>
    <row r="153" spans="1:13" ht="51.75" customHeight="1" x14ac:dyDescent="0.25">
      <c r="A153" s="9">
        <v>148</v>
      </c>
      <c r="B153" s="10" t="s">
        <v>34</v>
      </c>
      <c r="C153" s="11" t="s">
        <v>7</v>
      </c>
      <c r="D153" s="11" t="s">
        <v>8</v>
      </c>
      <c r="E153" s="10" t="s">
        <v>300</v>
      </c>
      <c r="F153" s="12">
        <v>4</v>
      </c>
      <c r="G153" s="13" t="s">
        <v>259</v>
      </c>
      <c r="H153" s="11">
        <v>6</v>
      </c>
      <c r="I153" s="11">
        <v>11</v>
      </c>
      <c r="J153" s="11">
        <v>17</v>
      </c>
      <c r="K153" s="14">
        <v>416339.88</v>
      </c>
      <c r="L153" s="2"/>
      <c r="M153">
        <f t="shared" si="1"/>
        <v>175</v>
      </c>
    </row>
    <row r="154" spans="1:13" ht="51.75" customHeight="1" x14ac:dyDescent="0.25">
      <c r="A154" s="9">
        <v>149</v>
      </c>
      <c r="B154" s="10" t="s">
        <v>35</v>
      </c>
      <c r="C154" s="11" t="s">
        <v>7</v>
      </c>
      <c r="D154" s="11" t="s">
        <v>8</v>
      </c>
      <c r="E154" s="10" t="s">
        <v>301</v>
      </c>
      <c r="F154" s="12">
        <v>2</v>
      </c>
      <c r="G154" s="13" t="s">
        <v>259</v>
      </c>
      <c r="H154" s="11">
        <v>5</v>
      </c>
      <c r="I154" s="11">
        <v>4</v>
      </c>
      <c r="J154" s="11">
        <v>9</v>
      </c>
      <c r="K154" s="14">
        <v>208169.94</v>
      </c>
      <c r="L154" s="2"/>
      <c r="M154">
        <f t="shared" si="1"/>
        <v>174</v>
      </c>
    </row>
    <row r="155" spans="1:13" ht="51.75" customHeight="1" x14ac:dyDescent="0.25">
      <c r="A155" s="9">
        <v>150</v>
      </c>
      <c r="B155" s="10" t="s">
        <v>36</v>
      </c>
      <c r="C155" s="11" t="s">
        <v>7</v>
      </c>
      <c r="D155" s="11" t="s">
        <v>8</v>
      </c>
      <c r="E155" s="10" t="s">
        <v>302</v>
      </c>
      <c r="F155" s="12">
        <v>2</v>
      </c>
      <c r="G155" s="13" t="s">
        <v>259</v>
      </c>
      <c r="H155" s="11">
        <v>5</v>
      </c>
      <c r="I155" s="11">
        <v>6</v>
      </c>
      <c r="J155" s="11">
        <v>11</v>
      </c>
      <c r="K155" s="14">
        <v>208169.94</v>
      </c>
      <c r="L155" s="2"/>
      <c r="M155">
        <f t="shared" si="1"/>
        <v>173</v>
      </c>
    </row>
    <row r="156" spans="1:13" ht="51.75" customHeight="1" x14ac:dyDescent="0.25">
      <c r="A156" s="9">
        <v>151</v>
      </c>
      <c r="B156" s="10" t="s">
        <v>37</v>
      </c>
      <c r="C156" s="11" t="s">
        <v>7</v>
      </c>
      <c r="D156" s="11" t="s">
        <v>8</v>
      </c>
      <c r="E156" s="10" t="s">
        <v>302</v>
      </c>
      <c r="F156" s="12">
        <v>1</v>
      </c>
      <c r="G156" s="13" t="s">
        <v>259</v>
      </c>
      <c r="H156" s="11">
        <v>3</v>
      </c>
      <c r="I156" s="11">
        <v>3</v>
      </c>
      <c r="J156" s="11">
        <v>6</v>
      </c>
      <c r="K156" s="14">
        <v>104084.97</v>
      </c>
      <c r="L156" s="2"/>
      <c r="M156">
        <f t="shared" si="1"/>
        <v>172</v>
      </c>
    </row>
    <row r="157" spans="1:13" ht="51.75" customHeight="1" x14ac:dyDescent="0.25">
      <c r="A157" s="9">
        <v>152</v>
      </c>
      <c r="B157" s="10" t="s">
        <v>38</v>
      </c>
      <c r="C157" s="11" t="s">
        <v>7</v>
      </c>
      <c r="D157" s="11" t="s">
        <v>8</v>
      </c>
      <c r="E157" s="10" t="s">
        <v>302</v>
      </c>
      <c r="F157" s="12">
        <v>1</v>
      </c>
      <c r="G157" s="13" t="s">
        <v>259</v>
      </c>
      <c r="H157" s="11">
        <v>3</v>
      </c>
      <c r="I157" s="11">
        <v>1</v>
      </c>
      <c r="J157" s="11">
        <v>4</v>
      </c>
      <c r="K157" s="14">
        <v>104084.97</v>
      </c>
      <c r="L157" s="2"/>
      <c r="M157">
        <f t="shared" si="1"/>
        <v>171</v>
      </c>
    </row>
    <row r="158" spans="1:13" ht="51.75" customHeight="1" x14ac:dyDescent="0.25">
      <c r="A158" s="9">
        <v>153</v>
      </c>
      <c r="B158" s="10" t="s">
        <v>39</v>
      </c>
      <c r="C158" s="11" t="s">
        <v>7</v>
      </c>
      <c r="D158" s="11" t="s">
        <v>8</v>
      </c>
      <c r="E158" s="10" t="s">
        <v>303</v>
      </c>
      <c r="F158" s="12">
        <v>1</v>
      </c>
      <c r="G158" s="13" t="s">
        <v>259</v>
      </c>
      <c r="H158" s="11">
        <v>3</v>
      </c>
      <c r="I158" s="11">
        <v>3</v>
      </c>
      <c r="J158" s="11">
        <v>6</v>
      </c>
      <c r="K158" s="14">
        <v>104084.97</v>
      </c>
      <c r="L158" s="2"/>
      <c r="M158">
        <f t="shared" si="1"/>
        <v>170</v>
      </c>
    </row>
    <row r="159" spans="1:13" ht="51.75" customHeight="1" x14ac:dyDescent="0.25">
      <c r="A159" s="9">
        <v>154</v>
      </c>
      <c r="B159" s="10" t="s">
        <v>40</v>
      </c>
      <c r="C159" s="11" t="s">
        <v>7</v>
      </c>
      <c r="D159" s="11" t="s">
        <v>8</v>
      </c>
      <c r="E159" s="10" t="s">
        <v>304</v>
      </c>
      <c r="F159" s="12">
        <v>2</v>
      </c>
      <c r="G159" s="13" t="s">
        <v>259</v>
      </c>
      <c r="H159" s="11">
        <v>6</v>
      </c>
      <c r="I159" s="11">
        <v>5</v>
      </c>
      <c r="J159" s="11">
        <v>11</v>
      </c>
      <c r="K159" s="14">
        <v>208169.94</v>
      </c>
      <c r="L159" s="2"/>
      <c r="M159">
        <f t="shared" si="1"/>
        <v>169</v>
      </c>
    </row>
    <row r="160" spans="1:13" ht="51.75" customHeight="1" x14ac:dyDescent="0.25">
      <c r="A160" s="9">
        <v>155</v>
      </c>
      <c r="B160" s="10" t="s">
        <v>29</v>
      </c>
      <c r="C160" s="11" t="s">
        <v>7</v>
      </c>
      <c r="D160" s="11" t="s">
        <v>8</v>
      </c>
      <c r="E160" s="10" t="s">
        <v>296</v>
      </c>
      <c r="F160" s="12">
        <v>5</v>
      </c>
      <c r="G160" s="13" t="s">
        <v>259</v>
      </c>
      <c r="H160" s="11">
        <v>11</v>
      </c>
      <c r="I160" s="11">
        <v>12</v>
      </c>
      <c r="J160" s="11">
        <v>23</v>
      </c>
      <c r="K160" s="14">
        <v>467069.93</v>
      </c>
      <c r="L160" s="2"/>
      <c r="M160">
        <f t="shared" si="1"/>
        <v>168</v>
      </c>
    </row>
    <row r="161" spans="1:13" ht="51.75" customHeight="1" x14ac:dyDescent="0.25">
      <c r="A161" s="9">
        <v>156</v>
      </c>
      <c r="B161" s="10" t="s">
        <v>30</v>
      </c>
      <c r="C161" s="11" t="s">
        <v>7</v>
      </c>
      <c r="D161" s="11" t="s">
        <v>8</v>
      </c>
      <c r="E161" s="10" t="s">
        <v>297</v>
      </c>
      <c r="F161" s="12">
        <v>1</v>
      </c>
      <c r="G161" s="13" t="s">
        <v>259</v>
      </c>
      <c r="H161" s="11">
        <v>5</v>
      </c>
      <c r="I161" s="11">
        <v>1</v>
      </c>
      <c r="J161" s="11">
        <v>6</v>
      </c>
      <c r="K161" s="14">
        <v>95763.87999999999</v>
      </c>
      <c r="L161" s="2"/>
      <c r="M161">
        <f t="shared" si="1"/>
        <v>167</v>
      </c>
    </row>
    <row r="162" spans="1:13" ht="51.75" customHeight="1" x14ac:dyDescent="0.25">
      <c r="A162" s="9">
        <v>157</v>
      </c>
      <c r="B162" s="10" t="s">
        <v>31</v>
      </c>
      <c r="C162" s="11" t="s">
        <v>7</v>
      </c>
      <c r="D162" s="11" t="s">
        <v>8</v>
      </c>
      <c r="E162" s="10" t="s">
        <v>297</v>
      </c>
      <c r="F162" s="12">
        <v>2</v>
      </c>
      <c r="G162" s="13" t="s">
        <v>259</v>
      </c>
      <c r="H162" s="11">
        <v>4</v>
      </c>
      <c r="I162" s="11">
        <v>7</v>
      </c>
      <c r="J162" s="11">
        <v>11</v>
      </c>
      <c r="K162" s="14">
        <v>90000</v>
      </c>
      <c r="L162" s="2"/>
      <c r="M162">
        <f t="shared" si="1"/>
        <v>166</v>
      </c>
    </row>
    <row r="163" spans="1:13" ht="51.75" customHeight="1" x14ac:dyDescent="0.25">
      <c r="A163" s="9">
        <v>158</v>
      </c>
      <c r="B163" s="10" t="s">
        <v>616</v>
      </c>
      <c r="C163" s="11" t="s">
        <v>7</v>
      </c>
      <c r="D163" s="11" t="s">
        <v>8</v>
      </c>
      <c r="E163" s="10" t="s">
        <v>339</v>
      </c>
      <c r="F163" s="12">
        <v>2</v>
      </c>
      <c r="G163" s="13" t="s">
        <v>259</v>
      </c>
      <c r="H163" s="11">
        <v>6</v>
      </c>
      <c r="I163" s="11">
        <v>5</v>
      </c>
      <c r="J163" s="11">
        <v>0</v>
      </c>
      <c r="K163" s="14">
        <v>136671.95000000001</v>
      </c>
      <c r="L163" s="2"/>
      <c r="M163">
        <f t="shared" si="1"/>
        <v>165</v>
      </c>
    </row>
    <row r="164" spans="1:13" ht="51.75" customHeight="1" x14ac:dyDescent="0.25">
      <c r="A164" s="9">
        <v>159</v>
      </c>
      <c r="B164" s="10" t="s">
        <v>41</v>
      </c>
      <c r="C164" s="11" t="s">
        <v>7</v>
      </c>
      <c r="D164" s="11" t="s">
        <v>8</v>
      </c>
      <c r="E164" s="10" t="s">
        <v>305</v>
      </c>
      <c r="F164" s="12">
        <v>2</v>
      </c>
      <c r="G164" s="13" t="s">
        <v>259</v>
      </c>
      <c r="H164" s="11">
        <v>4</v>
      </c>
      <c r="I164" s="11">
        <v>7</v>
      </c>
      <c r="J164" s="11">
        <v>11</v>
      </c>
      <c r="K164" s="14">
        <v>199825.43</v>
      </c>
      <c r="L164" s="2"/>
      <c r="M164">
        <f t="shared" si="1"/>
        <v>164</v>
      </c>
    </row>
    <row r="165" spans="1:13" ht="51.75" customHeight="1" x14ac:dyDescent="0.25">
      <c r="A165" s="9">
        <v>160</v>
      </c>
      <c r="B165" s="10" t="s">
        <v>42</v>
      </c>
      <c r="C165" s="11" t="s">
        <v>7</v>
      </c>
      <c r="D165" s="11" t="s">
        <v>8</v>
      </c>
      <c r="E165" s="10" t="s">
        <v>306</v>
      </c>
      <c r="F165" s="12">
        <v>2</v>
      </c>
      <c r="G165" s="13" t="s">
        <v>259</v>
      </c>
      <c r="H165" s="11">
        <v>4</v>
      </c>
      <c r="I165" s="11">
        <v>5</v>
      </c>
      <c r="J165" s="11">
        <v>9</v>
      </c>
      <c r="K165" s="14">
        <v>204456.67</v>
      </c>
      <c r="L165" s="2"/>
      <c r="M165">
        <f t="shared" si="1"/>
        <v>163</v>
      </c>
    </row>
    <row r="166" spans="1:13" ht="51.75" customHeight="1" x14ac:dyDescent="0.25">
      <c r="A166" s="9">
        <v>161</v>
      </c>
      <c r="B166" s="10" t="s">
        <v>43</v>
      </c>
      <c r="C166" s="11" t="s">
        <v>7</v>
      </c>
      <c r="D166" s="11" t="s">
        <v>8</v>
      </c>
      <c r="E166" s="10" t="s">
        <v>307</v>
      </c>
      <c r="F166" s="12">
        <v>2</v>
      </c>
      <c r="G166" s="13" t="s">
        <v>259</v>
      </c>
      <c r="H166" s="11">
        <v>6</v>
      </c>
      <c r="I166" s="11">
        <v>7</v>
      </c>
      <c r="J166" s="11">
        <v>13</v>
      </c>
      <c r="K166" s="14">
        <v>202266.32</v>
      </c>
      <c r="L166" s="2"/>
      <c r="M166">
        <f t="shared" si="1"/>
        <v>162</v>
      </c>
    </row>
    <row r="167" spans="1:13" ht="51.75" customHeight="1" x14ac:dyDescent="0.25">
      <c r="A167" s="9">
        <v>162</v>
      </c>
      <c r="B167" s="10" t="s">
        <v>44</v>
      </c>
      <c r="C167" s="11" t="s">
        <v>7</v>
      </c>
      <c r="D167" s="11" t="s">
        <v>8</v>
      </c>
      <c r="E167" s="10" t="s">
        <v>308</v>
      </c>
      <c r="F167" s="12">
        <v>1</v>
      </c>
      <c r="G167" s="13" t="s">
        <v>259</v>
      </c>
      <c r="H167" s="11">
        <v>3</v>
      </c>
      <c r="I167" s="11">
        <v>3</v>
      </c>
      <c r="J167" s="11">
        <v>6</v>
      </c>
      <c r="K167" s="14">
        <v>102228.32999999999</v>
      </c>
      <c r="L167" s="2"/>
      <c r="M167">
        <f t="shared" si="1"/>
        <v>161</v>
      </c>
    </row>
    <row r="168" spans="1:13" ht="51.75" customHeight="1" x14ac:dyDescent="0.25">
      <c r="A168" s="9">
        <v>163</v>
      </c>
      <c r="B168" s="10" t="s">
        <v>45</v>
      </c>
      <c r="C168" s="11" t="s">
        <v>7</v>
      </c>
      <c r="D168" s="11" t="s">
        <v>8</v>
      </c>
      <c r="E168" s="10" t="s">
        <v>309</v>
      </c>
      <c r="F168" s="12">
        <v>2</v>
      </c>
      <c r="G168" s="13" t="s">
        <v>259</v>
      </c>
      <c r="H168" s="11">
        <v>6</v>
      </c>
      <c r="I168" s="11">
        <v>2</v>
      </c>
      <c r="J168" s="11">
        <v>8</v>
      </c>
      <c r="K168" s="14">
        <v>192652.12</v>
      </c>
      <c r="L168" s="2"/>
      <c r="M168">
        <f t="shared" si="1"/>
        <v>160</v>
      </c>
    </row>
    <row r="169" spans="1:13" ht="51.75" customHeight="1" x14ac:dyDescent="0.25">
      <c r="A169" s="9">
        <v>164</v>
      </c>
      <c r="B169" s="10" t="s">
        <v>46</v>
      </c>
      <c r="C169" s="11" t="s">
        <v>7</v>
      </c>
      <c r="D169" s="11" t="s">
        <v>8</v>
      </c>
      <c r="E169" s="10" t="s">
        <v>310</v>
      </c>
      <c r="F169" s="12">
        <v>2</v>
      </c>
      <c r="G169" s="13" t="s">
        <v>259</v>
      </c>
      <c r="H169" s="11">
        <v>4</v>
      </c>
      <c r="I169" s="11">
        <v>5</v>
      </c>
      <c r="J169" s="11">
        <v>9</v>
      </c>
      <c r="K169" s="14">
        <v>274824.25</v>
      </c>
      <c r="L169" s="2"/>
      <c r="M169">
        <f t="shared" si="1"/>
        <v>159</v>
      </c>
    </row>
    <row r="170" spans="1:13" ht="51.75" customHeight="1" x14ac:dyDescent="0.25">
      <c r="A170" s="9">
        <v>165</v>
      </c>
      <c r="B170" s="10" t="s">
        <v>47</v>
      </c>
      <c r="C170" s="11" t="s">
        <v>7</v>
      </c>
      <c r="D170" s="11" t="s">
        <v>8</v>
      </c>
      <c r="E170" s="10" t="s">
        <v>311</v>
      </c>
      <c r="F170" s="12">
        <v>2</v>
      </c>
      <c r="G170" s="13" t="s">
        <v>259</v>
      </c>
      <c r="H170" s="11">
        <v>5</v>
      </c>
      <c r="I170" s="11">
        <v>2</v>
      </c>
      <c r="J170" s="11">
        <v>7</v>
      </c>
      <c r="K170" s="14">
        <v>193632.45</v>
      </c>
      <c r="L170" s="2"/>
      <c r="M170">
        <f t="shared" si="1"/>
        <v>158</v>
      </c>
    </row>
    <row r="171" spans="1:13" ht="51.75" customHeight="1" x14ac:dyDescent="0.25">
      <c r="A171" s="9">
        <v>166</v>
      </c>
      <c r="B171" s="10" t="s">
        <v>48</v>
      </c>
      <c r="C171" s="11" t="s">
        <v>7</v>
      </c>
      <c r="D171" s="11" t="s">
        <v>8</v>
      </c>
      <c r="E171" s="10" t="s">
        <v>312</v>
      </c>
      <c r="F171" s="12">
        <v>2</v>
      </c>
      <c r="G171" s="13" t="s">
        <v>259</v>
      </c>
      <c r="H171" s="11">
        <v>3</v>
      </c>
      <c r="I171" s="11">
        <v>5</v>
      </c>
      <c r="J171" s="11">
        <v>8</v>
      </c>
      <c r="K171" s="14">
        <v>197038.31</v>
      </c>
      <c r="L171" s="2"/>
      <c r="M171">
        <f t="shared" si="1"/>
        <v>157</v>
      </c>
    </row>
    <row r="172" spans="1:13" ht="51.75" customHeight="1" x14ac:dyDescent="0.25">
      <c r="A172" s="9">
        <v>167</v>
      </c>
      <c r="B172" s="10" t="s">
        <v>49</v>
      </c>
      <c r="C172" s="11" t="s">
        <v>7</v>
      </c>
      <c r="D172" s="11" t="s">
        <v>8</v>
      </c>
      <c r="E172" s="10" t="s">
        <v>313</v>
      </c>
      <c r="F172" s="12">
        <v>2</v>
      </c>
      <c r="G172" s="13" t="s">
        <v>259</v>
      </c>
      <c r="H172" s="11">
        <v>6</v>
      </c>
      <c r="I172" s="11">
        <v>6</v>
      </c>
      <c r="J172" s="11">
        <v>12</v>
      </c>
      <c r="K172" s="14">
        <v>190568.66</v>
      </c>
      <c r="L172" s="2"/>
      <c r="M172">
        <f t="shared" si="1"/>
        <v>156</v>
      </c>
    </row>
    <row r="173" spans="1:13" ht="51.75" customHeight="1" x14ac:dyDescent="0.25">
      <c r="A173" s="9">
        <v>168</v>
      </c>
      <c r="B173" s="10" t="s">
        <v>50</v>
      </c>
      <c r="C173" s="11" t="s">
        <v>7</v>
      </c>
      <c r="D173" s="11" t="s">
        <v>8</v>
      </c>
      <c r="E173" s="10" t="s">
        <v>314</v>
      </c>
      <c r="F173" s="12">
        <v>2</v>
      </c>
      <c r="G173" s="13" t="s">
        <v>259</v>
      </c>
      <c r="H173" s="11">
        <v>6</v>
      </c>
      <c r="I173" s="11">
        <v>4</v>
      </c>
      <c r="J173" s="11">
        <v>10</v>
      </c>
      <c r="K173" s="14">
        <v>200021.46000000002</v>
      </c>
      <c r="L173" s="2"/>
      <c r="M173">
        <f t="shared" si="1"/>
        <v>155</v>
      </c>
    </row>
    <row r="174" spans="1:13" ht="51.75" customHeight="1" x14ac:dyDescent="0.25">
      <c r="A174" s="9">
        <v>169</v>
      </c>
      <c r="B174" s="10" t="s">
        <v>51</v>
      </c>
      <c r="C174" s="11" t="s">
        <v>7</v>
      </c>
      <c r="D174" s="11" t="s">
        <v>8</v>
      </c>
      <c r="E174" s="10" t="s">
        <v>315</v>
      </c>
      <c r="F174" s="12">
        <v>2</v>
      </c>
      <c r="G174" s="13" t="s">
        <v>259</v>
      </c>
      <c r="H174" s="11">
        <v>5</v>
      </c>
      <c r="I174" s="11">
        <v>2</v>
      </c>
      <c r="J174" s="11">
        <v>7</v>
      </c>
      <c r="K174" s="14">
        <v>199972.46000000002</v>
      </c>
      <c r="L174" s="2"/>
      <c r="M174">
        <f t="shared" si="1"/>
        <v>154</v>
      </c>
    </row>
    <row r="175" spans="1:13" ht="51.75" customHeight="1" x14ac:dyDescent="0.25">
      <c r="A175" s="9">
        <v>170</v>
      </c>
      <c r="B175" s="10" t="s">
        <v>52</v>
      </c>
      <c r="C175" s="11" t="s">
        <v>7</v>
      </c>
      <c r="D175" s="11" t="s">
        <v>8</v>
      </c>
      <c r="E175" s="10" t="s">
        <v>316</v>
      </c>
      <c r="F175" s="12">
        <v>2</v>
      </c>
      <c r="G175" s="13" t="s">
        <v>259</v>
      </c>
      <c r="H175" s="11">
        <v>3</v>
      </c>
      <c r="I175" s="11">
        <v>4</v>
      </c>
      <c r="J175" s="11">
        <v>7</v>
      </c>
      <c r="K175" s="14">
        <v>200021.46000000002</v>
      </c>
      <c r="L175" s="2"/>
      <c r="M175">
        <f t="shared" si="1"/>
        <v>153</v>
      </c>
    </row>
    <row r="176" spans="1:13" ht="51.75" customHeight="1" x14ac:dyDescent="0.25">
      <c r="A176" s="9">
        <v>171</v>
      </c>
      <c r="B176" s="10" t="s">
        <v>53</v>
      </c>
      <c r="C176" s="11" t="s">
        <v>7</v>
      </c>
      <c r="D176" s="11" t="s">
        <v>8</v>
      </c>
      <c r="E176" s="10" t="s">
        <v>317</v>
      </c>
      <c r="F176" s="12">
        <v>2</v>
      </c>
      <c r="G176" s="13" t="s">
        <v>259</v>
      </c>
      <c r="H176" s="11">
        <v>4</v>
      </c>
      <c r="I176" s="11">
        <v>2</v>
      </c>
      <c r="J176" s="11">
        <v>6</v>
      </c>
      <c r="K176" s="14">
        <v>204456.67</v>
      </c>
      <c r="L176" s="2"/>
      <c r="M176">
        <f t="shared" si="1"/>
        <v>152</v>
      </c>
    </row>
    <row r="177" spans="1:13" ht="51.75" customHeight="1" x14ac:dyDescent="0.25">
      <c r="A177" s="9">
        <v>172</v>
      </c>
      <c r="B177" s="10" t="s">
        <v>54</v>
      </c>
      <c r="C177" s="11" t="s">
        <v>7</v>
      </c>
      <c r="D177" s="11" t="s">
        <v>8</v>
      </c>
      <c r="E177" s="10" t="s">
        <v>318</v>
      </c>
      <c r="F177" s="12">
        <v>2</v>
      </c>
      <c r="G177" s="13" t="s">
        <v>259</v>
      </c>
      <c r="H177" s="11">
        <v>4</v>
      </c>
      <c r="I177" s="11">
        <v>3</v>
      </c>
      <c r="J177" s="11">
        <v>7</v>
      </c>
      <c r="K177" s="14">
        <v>307610.65999999997</v>
      </c>
      <c r="L177" s="2"/>
      <c r="M177">
        <f t="shared" si="1"/>
        <v>151</v>
      </c>
    </row>
    <row r="178" spans="1:13" ht="51.75" customHeight="1" x14ac:dyDescent="0.25">
      <c r="A178" s="9">
        <v>173</v>
      </c>
      <c r="B178" s="10" t="s">
        <v>55</v>
      </c>
      <c r="C178" s="11" t="s">
        <v>7</v>
      </c>
      <c r="D178" s="11" t="s">
        <v>8</v>
      </c>
      <c r="E178" s="10" t="s">
        <v>319</v>
      </c>
      <c r="F178" s="12">
        <v>2</v>
      </c>
      <c r="G178" s="13" t="s">
        <v>259</v>
      </c>
      <c r="H178" s="11">
        <v>3</v>
      </c>
      <c r="I178" s="11">
        <v>8</v>
      </c>
      <c r="J178" s="11">
        <v>11</v>
      </c>
      <c r="K178" s="14">
        <v>200984.92</v>
      </c>
      <c r="L178" s="2"/>
      <c r="M178">
        <f t="shared" si="1"/>
        <v>150</v>
      </c>
    </row>
    <row r="179" spans="1:13" ht="51.75" customHeight="1" x14ac:dyDescent="0.25">
      <c r="A179" s="9">
        <v>174</v>
      </c>
      <c r="B179" s="10" t="s">
        <v>56</v>
      </c>
      <c r="C179" s="11" t="s">
        <v>7</v>
      </c>
      <c r="D179" s="11" t="s">
        <v>8</v>
      </c>
      <c r="E179" s="10" t="s">
        <v>320</v>
      </c>
      <c r="F179" s="12">
        <v>3</v>
      </c>
      <c r="G179" s="13" t="s">
        <v>259</v>
      </c>
      <c r="H179" s="11">
        <v>5</v>
      </c>
      <c r="I179" s="11">
        <v>7</v>
      </c>
      <c r="J179" s="11">
        <v>12</v>
      </c>
      <c r="K179" s="14">
        <v>294321.62</v>
      </c>
      <c r="L179" s="2"/>
      <c r="M179">
        <f t="shared" si="1"/>
        <v>149</v>
      </c>
    </row>
    <row r="180" spans="1:13" ht="51.75" customHeight="1" x14ac:dyDescent="0.25">
      <c r="A180" s="9">
        <v>175</v>
      </c>
      <c r="B180" s="10" t="s">
        <v>57</v>
      </c>
      <c r="C180" s="11" t="s">
        <v>7</v>
      </c>
      <c r="D180" s="11" t="s">
        <v>8</v>
      </c>
      <c r="E180" s="10" t="s">
        <v>321</v>
      </c>
      <c r="F180" s="12">
        <v>2</v>
      </c>
      <c r="G180" s="13" t="s">
        <v>259</v>
      </c>
      <c r="H180" s="11">
        <v>5</v>
      </c>
      <c r="I180" s="11">
        <v>2</v>
      </c>
      <c r="J180" s="11">
        <v>7</v>
      </c>
      <c r="K180" s="14">
        <v>200984.92</v>
      </c>
      <c r="L180" s="2"/>
      <c r="M180">
        <f t="shared" si="1"/>
        <v>148</v>
      </c>
    </row>
    <row r="181" spans="1:13" ht="51.75" customHeight="1" x14ac:dyDescent="0.25">
      <c r="A181" s="9">
        <v>176</v>
      </c>
      <c r="B181" s="10" t="s">
        <v>58</v>
      </c>
      <c r="C181" s="11" t="s">
        <v>7</v>
      </c>
      <c r="D181" s="11" t="s">
        <v>8</v>
      </c>
      <c r="E181" s="10" t="s">
        <v>322</v>
      </c>
      <c r="F181" s="12">
        <v>2</v>
      </c>
      <c r="G181" s="13" t="s">
        <v>259</v>
      </c>
      <c r="H181" s="11">
        <v>7</v>
      </c>
      <c r="I181" s="11">
        <v>5</v>
      </c>
      <c r="J181" s="11">
        <v>12</v>
      </c>
      <c r="K181" s="14">
        <v>200984.92</v>
      </c>
      <c r="L181" s="2"/>
      <c r="M181">
        <f t="shared" si="1"/>
        <v>147</v>
      </c>
    </row>
    <row r="182" spans="1:13" ht="51.75" customHeight="1" x14ac:dyDescent="0.25">
      <c r="A182" s="9">
        <v>177</v>
      </c>
      <c r="B182" s="10" t="s">
        <v>59</v>
      </c>
      <c r="C182" s="11" t="s">
        <v>7</v>
      </c>
      <c r="D182" s="11" t="s">
        <v>8</v>
      </c>
      <c r="E182" s="10" t="s">
        <v>323</v>
      </c>
      <c r="F182" s="12">
        <v>2</v>
      </c>
      <c r="G182" s="13" t="s">
        <v>259</v>
      </c>
      <c r="H182" s="11">
        <v>5</v>
      </c>
      <c r="I182" s="11">
        <v>5</v>
      </c>
      <c r="J182" s="11">
        <v>10</v>
      </c>
      <c r="K182" s="14">
        <v>203149.5</v>
      </c>
      <c r="L182" s="2"/>
      <c r="M182">
        <f t="shared" si="1"/>
        <v>146</v>
      </c>
    </row>
    <row r="183" spans="1:13" ht="51.75" customHeight="1" x14ac:dyDescent="0.25">
      <c r="A183" s="9">
        <v>178</v>
      </c>
      <c r="B183" s="10" t="s">
        <v>60</v>
      </c>
      <c r="C183" s="11" t="s">
        <v>7</v>
      </c>
      <c r="D183" s="11" t="s">
        <v>8</v>
      </c>
      <c r="E183" s="10" t="s">
        <v>324</v>
      </c>
      <c r="F183" s="12">
        <v>5</v>
      </c>
      <c r="G183" s="13" t="s">
        <v>259</v>
      </c>
      <c r="H183" s="11">
        <v>13</v>
      </c>
      <c r="I183" s="11">
        <v>14</v>
      </c>
      <c r="J183" s="11">
        <v>27</v>
      </c>
      <c r="K183" s="14">
        <v>496166.89</v>
      </c>
      <c r="L183" s="2"/>
      <c r="M183">
        <f t="shared" si="1"/>
        <v>145</v>
      </c>
    </row>
    <row r="184" spans="1:13" ht="51.75" customHeight="1" x14ac:dyDescent="0.25">
      <c r="A184" s="9">
        <v>179</v>
      </c>
      <c r="B184" s="10" t="s">
        <v>61</v>
      </c>
      <c r="C184" s="11" t="s">
        <v>7</v>
      </c>
      <c r="D184" s="11" t="s">
        <v>8</v>
      </c>
      <c r="E184" s="10" t="s">
        <v>325</v>
      </c>
      <c r="F184" s="12">
        <v>3</v>
      </c>
      <c r="G184" s="13" t="s">
        <v>259</v>
      </c>
      <c r="H184" s="11">
        <v>3</v>
      </c>
      <c r="I184" s="11">
        <v>7</v>
      </c>
      <c r="J184" s="11">
        <v>10</v>
      </c>
      <c r="K184" s="14">
        <v>299659.32</v>
      </c>
      <c r="L184" s="2"/>
      <c r="M184">
        <f t="shared" si="1"/>
        <v>144</v>
      </c>
    </row>
    <row r="185" spans="1:13" ht="51.75" customHeight="1" x14ac:dyDescent="0.25">
      <c r="A185" s="9">
        <v>180</v>
      </c>
      <c r="B185" s="10" t="s">
        <v>62</v>
      </c>
      <c r="C185" s="11" t="s">
        <v>7</v>
      </c>
      <c r="D185" s="11" t="s">
        <v>8</v>
      </c>
      <c r="E185" s="10" t="s">
        <v>326</v>
      </c>
      <c r="F185" s="12">
        <v>2</v>
      </c>
      <c r="G185" s="13" t="s">
        <v>259</v>
      </c>
      <c r="H185" s="11">
        <v>5</v>
      </c>
      <c r="I185" s="11">
        <v>4</v>
      </c>
      <c r="J185" s="11">
        <v>9</v>
      </c>
      <c r="K185" s="14">
        <v>200698.77</v>
      </c>
      <c r="L185" s="2"/>
      <c r="M185">
        <f t="shared" si="1"/>
        <v>143</v>
      </c>
    </row>
    <row r="186" spans="1:13" ht="51.75" customHeight="1" x14ac:dyDescent="0.25">
      <c r="A186" s="9">
        <v>181</v>
      </c>
      <c r="B186" s="10" t="s">
        <v>63</v>
      </c>
      <c r="C186" s="11" t="s">
        <v>7</v>
      </c>
      <c r="D186" s="11" t="s">
        <v>8</v>
      </c>
      <c r="E186" s="10" t="s">
        <v>327</v>
      </c>
      <c r="F186" s="12">
        <v>2</v>
      </c>
      <c r="G186" s="13" t="s">
        <v>259</v>
      </c>
      <c r="H186" s="11">
        <v>6</v>
      </c>
      <c r="I186" s="11">
        <v>5</v>
      </c>
      <c r="J186" s="11">
        <v>11</v>
      </c>
      <c r="K186" s="14">
        <v>188791.34999999998</v>
      </c>
      <c r="L186" s="2"/>
      <c r="M186">
        <f t="shared" si="1"/>
        <v>142</v>
      </c>
    </row>
    <row r="187" spans="1:13" ht="51.75" customHeight="1" x14ac:dyDescent="0.25">
      <c r="A187" s="9">
        <v>182</v>
      </c>
      <c r="B187" s="10" t="s">
        <v>64</v>
      </c>
      <c r="C187" s="11" t="s">
        <v>7</v>
      </c>
      <c r="D187" s="11" t="s">
        <v>8</v>
      </c>
      <c r="E187" s="10" t="s">
        <v>328</v>
      </c>
      <c r="F187" s="12">
        <v>3</v>
      </c>
      <c r="G187" s="13" t="s">
        <v>259</v>
      </c>
      <c r="H187" s="11">
        <v>7</v>
      </c>
      <c r="I187" s="11">
        <v>6</v>
      </c>
      <c r="J187" s="11">
        <v>13</v>
      </c>
      <c r="K187" s="14">
        <v>306228.12</v>
      </c>
      <c r="L187" s="2"/>
      <c r="M187">
        <f t="shared" si="1"/>
        <v>141</v>
      </c>
    </row>
    <row r="188" spans="1:13" ht="51.75" customHeight="1" x14ac:dyDescent="0.25">
      <c r="A188" s="9">
        <v>183</v>
      </c>
      <c r="B188" s="10" t="s">
        <v>65</v>
      </c>
      <c r="C188" s="11" t="s">
        <v>7</v>
      </c>
      <c r="D188" s="11" t="s">
        <v>8</v>
      </c>
      <c r="E188" s="10" t="s">
        <v>329</v>
      </c>
      <c r="F188" s="12">
        <v>1</v>
      </c>
      <c r="G188" s="13" t="s">
        <v>259</v>
      </c>
      <c r="H188" s="11">
        <v>1</v>
      </c>
      <c r="I188" s="11">
        <v>1</v>
      </c>
      <c r="J188" s="11">
        <v>2</v>
      </c>
      <c r="K188" s="14">
        <v>104393</v>
      </c>
      <c r="L188" s="2"/>
      <c r="M188">
        <f t="shared" si="1"/>
        <v>140</v>
      </c>
    </row>
    <row r="189" spans="1:13" ht="51.75" customHeight="1" x14ac:dyDescent="0.25">
      <c r="A189" s="9">
        <v>184</v>
      </c>
      <c r="B189" s="10" t="s">
        <v>66</v>
      </c>
      <c r="C189" s="11" t="s">
        <v>7</v>
      </c>
      <c r="D189" s="11" t="s">
        <v>8</v>
      </c>
      <c r="E189" s="10" t="s">
        <v>330</v>
      </c>
      <c r="F189" s="12">
        <v>3</v>
      </c>
      <c r="G189" s="13" t="s">
        <v>259</v>
      </c>
      <c r="H189" s="11">
        <v>6</v>
      </c>
      <c r="I189" s="11">
        <v>8</v>
      </c>
      <c r="J189" s="11">
        <v>14</v>
      </c>
      <c r="K189" s="14">
        <v>313178.99</v>
      </c>
      <c r="L189" s="2"/>
      <c r="M189">
        <f t="shared" si="1"/>
        <v>139</v>
      </c>
    </row>
    <row r="190" spans="1:13" ht="51.75" customHeight="1" x14ac:dyDescent="0.25">
      <c r="A190" s="9">
        <v>185</v>
      </c>
      <c r="B190" s="10" t="s">
        <v>67</v>
      </c>
      <c r="C190" s="11" t="s">
        <v>7</v>
      </c>
      <c r="D190" s="11" t="s">
        <v>8</v>
      </c>
      <c r="E190" s="10" t="s">
        <v>331</v>
      </c>
      <c r="F190" s="12">
        <v>5</v>
      </c>
      <c r="G190" s="13" t="s">
        <v>259</v>
      </c>
      <c r="H190" s="11">
        <v>12</v>
      </c>
      <c r="I190" s="11">
        <v>11</v>
      </c>
      <c r="J190" s="11">
        <v>23</v>
      </c>
      <c r="K190" s="14">
        <v>518359.69</v>
      </c>
      <c r="L190" s="2"/>
      <c r="M190">
        <f t="shared" si="1"/>
        <v>138</v>
      </c>
    </row>
    <row r="191" spans="1:13" ht="51.75" customHeight="1" x14ac:dyDescent="0.25">
      <c r="A191" s="9">
        <v>186</v>
      </c>
      <c r="B191" s="10" t="s">
        <v>68</v>
      </c>
      <c r="C191" s="11" t="s">
        <v>7</v>
      </c>
      <c r="D191" s="11" t="s">
        <v>8</v>
      </c>
      <c r="E191" s="10" t="s">
        <v>332</v>
      </c>
      <c r="F191" s="12">
        <v>5</v>
      </c>
      <c r="G191" s="13" t="s">
        <v>259</v>
      </c>
      <c r="H191" s="11">
        <v>10</v>
      </c>
      <c r="I191" s="11">
        <v>15</v>
      </c>
      <c r="J191" s="11">
        <v>25</v>
      </c>
      <c r="K191" s="14">
        <v>521964.97000000003</v>
      </c>
      <c r="L191" s="2"/>
      <c r="M191">
        <f t="shared" si="1"/>
        <v>137</v>
      </c>
    </row>
    <row r="192" spans="1:13" ht="51.75" customHeight="1" x14ac:dyDescent="0.25">
      <c r="A192" s="9">
        <v>187</v>
      </c>
      <c r="B192" s="10" t="s">
        <v>69</v>
      </c>
      <c r="C192" s="11" t="s">
        <v>7</v>
      </c>
      <c r="D192" s="11" t="s">
        <v>8</v>
      </c>
      <c r="E192" s="10" t="s">
        <v>333</v>
      </c>
      <c r="F192" s="12">
        <v>1</v>
      </c>
      <c r="G192" s="13" t="s">
        <v>259</v>
      </c>
      <c r="H192" s="11">
        <v>4</v>
      </c>
      <c r="I192" s="11">
        <v>2</v>
      </c>
      <c r="J192" s="11">
        <v>6</v>
      </c>
      <c r="K192" s="14">
        <v>104392.98999999999</v>
      </c>
      <c r="L192" s="2"/>
      <c r="M192">
        <f t="shared" si="1"/>
        <v>136</v>
      </c>
    </row>
    <row r="193" spans="1:13" ht="51.75" customHeight="1" x14ac:dyDescent="0.25">
      <c r="A193" s="9">
        <v>188</v>
      </c>
      <c r="B193" s="10" t="s">
        <v>70</v>
      </c>
      <c r="C193" s="11" t="s">
        <v>7</v>
      </c>
      <c r="D193" s="11" t="s">
        <v>8</v>
      </c>
      <c r="E193" s="10" t="s">
        <v>334</v>
      </c>
      <c r="F193" s="12">
        <v>3</v>
      </c>
      <c r="G193" s="13" t="s">
        <v>259</v>
      </c>
      <c r="H193" s="11">
        <v>6</v>
      </c>
      <c r="I193" s="11">
        <v>8</v>
      </c>
      <c r="J193" s="11">
        <v>14</v>
      </c>
      <c r="K193" s="14">
        <v>297373.32</v>
      </c>
      <c r="L193" s="2"/>
      <c r="M193">
        <f t="shared" si="1"/>
        <v>135</v>
      </c>
    </row>
    <row r="194" spans="1:13" ht="51.75" customHeight="1" x14ac:dyDescent="0.25">
      <c r="A194" s="9">
        <v>189</v>
      </c>
      <c r="B194" s="10" t="s">
        <v>71</v>
      </c>
      <c r="C194" s="11" t="s">
        <v>7</v>
      </c>
      <c r="D194" s="11" t="s">
        <v>8</v>
      </c>
      <c r="E194" s="10" t="s">
        <v>335</v>
      </c>
      <c r="F194" s="12">
        <v>1</v>
      </c>
      <c r="G194" s="13" t="s">
        <v>259</v>
      </c>
      <c r="H194" s="11">
        <v>3</v>
      </c>
      <c r="I194" s="11">
        <v>4</v>
      </c>
      <c r="J194" s="11">
        <v>7</v>
      </c>
      <c r="K194" s="14">
        <v>104393</v>
      </c>
      <c r="L194" s="2"/>
      <c r="M194">
        <f t="shared" si="1"/>
        <v>134</v>
      </c>
    </row>
    <row r="195" spans="1:13" ht="51.75" customHeight="1" x14ac:dyDescent="0.25">
      <c r="A195" s="9">
        <v>190</v>
      </c>
      <c r="B195" s="10" t="s">
        <v>72</v>
      </c>
      <c r="C195" s="11" t="s">
        <v>7</v>
      </c>
      <c r="D195" s="11" t="s">
        <v>8</v>
      </c>
      <c r="E195" s="10" t="s">
        <v>336</v>
      </c>
      <c r="F195" s="12">
        <v>2</v>
      </c>
      <c r="G195" s="13" t="s">
        <v>259</v>
      </c>
      <c r="H195" s="11">
        <v>3</v>
      </c>
      <c r="I195" s="11">
        <v>3</v>
      </c>
      <c r="J195" s="11">
        <v>6</v>
      </c>
      <c r="K195" s="14">
        <v>202685.77</v>
      </c>
      <c r="L195" s="2"/>
      <c r="M195">
        <f t="shared" si="1"/>
        <v>133</v>
      </c>
    </row>
    <row r="196" spans="1:13" ht="51.75" customHeight="1" x14ac:dyDescent="0.25">
      <c r="A196" s="9">
        <v>191</v>
      </c>
      <c r="B196" s="10" t="s">
        <v>73</v>
      </c>
      <c r="C196" s="11" t="s">
        <v>7</v>
      </c>
      <c r="D196" s="11" t="s">
        <v>8</v>
      </c>
      <c r="E196" s="10" t="s">
        <v>337</v>
      </c>
      <c r="F196" s="12">
        <v>2</v>
      </c>
      <c r="G196" s="13" t="s">
        <v>259</v>
      </c>
      <c r="H196" s="11">
        <v>4</v>
      </c>
      <c r="I196" s="11">
        <v>4</v>
      </c>
      <c r="J196" s="11">
        <v>8</v>
      </c>
      <c r="K196" s="14">
        <v>205180.69</v>
      </c>
      <c r="L196" s="2"/>
      <c r="M196">
        <f t="shared" si="1"/>
        <v>132</v>
      </c>
    </row>
    <row r="197" spans="1:13" ht="51.75" customHeight="1" x14ac:dyDescent="0.25">
      <c r="A197" s="9">
        <v>192</v>
      </c>
      <c r="B197" s="10" t="s">
        <v>74</v>
      </c>
      <c r="C197" s="11" t="s">
        <v>7</v>
      </c>
      <c r="D197" s="11" t="s">
        <v>8</v>
      </c>
      <c r="E197" s="10" t="s">
        <v>338</v>
      </c>
      <c r="F197" s="12">
        <v>4</v>
      </c>
      <c r="G197" s="13" t="s">
        <v>259</v>
      </c>
      <c r="H197" s="11">
        <v>15</v>
      </c>
      <c r="I197" s="11">
        <v>16</v>
      </c>
      <c r="J197" s="11">
        <v>31</v>
      </c>
      <c r="K197" s="14">
        <v>401766.32999999996</v>
      </c>
      <c r="L197" s="2"/>
      <c r="M197">
        <f t="shared" si="1"/>
        <v>131</v>
      </c>
    </row>
    <row r="198" spans="1:13" ht="51.75" customHeight="1" x14ac:dyDescent="0.25">
      <c r="A198" s="9">
        <v>193</v>
      </c>
      <c r="B198" s="10" t="s">
        <v>113</v>
      </c>
      <c r="C198" s="11" t="s">
        <v>7</v>
      </c>
      <c r="D198" s="11" t="s">
        <v>8</v>
      </c>
      <c r="E198" s="10" t="s">
        <v>371</v>
      </c>
      <c r="F198" s="12">
        <v>2</v>
      </c>
      <c r="G198" s="13" t="s">
        <v>260</v>
      </c>
      <c r="H198" s="11">
        <v>6</v>
      </c>
      <c r="I198" s="11">
        <v>4</v>
      </c>
      <c r="J198" s="11">
        <v>10</v>
      </c>
      <c r="K198" s="14">
        <v>124744.59</v>
      </c>
      <c r="L198" s="2"/>
      <c r="M198">
        <f t="shared" si="1"/>
        <v>130</v>
      </c>
    </row>
    <row r="199" spans="1:13" ht="51.75" customHeight="1" x14ac:dyDescent="0.25">
      <c r="A199" s="9">
        <v>194</v>
      </c>
      <c r="B199" s="10" t="s">
        <v>114</v>
      </c>
      <c r="C199" s="11" t="s">
        <v>7</v>
      </c>
      <c r="D199" s="11" t="s">
        <v>8</v>
      </c>
      <c r="E199" s="10" t="s">
        <v>372</v>
      </c>
      <c r="F199" s="12">
        <v>1</v>
      </c>
      <c r="G199" s="13" t="s">
        <v>260</v>
      </c>
      <c r="H199" s="11">
        <v>2</v>
      </c>
      <c r="I199" s="11">
        <v>3</v>
      </c>
      <c r="J199" s="11">
        <v>5</v>
      </c>
      <c r="K199" s="14">
        <v>125485.5</v>
      </c>
      <c r="L199" s="2"/>
      <c r="M199">
        <f t="shared" ref="M199:M262" si="2">323-A199</f>
        <v>129</v>
      </c>
    </row>
    <row r="200" spans="1:13" ht="51.75" customHeight="1" x14ac:dyDescent="0.25">
      <c r="A200" s="9">
        <v>195</v>
      </c>
      <c r="B200" s="10" t="s">
        <v>115</v>
      </c>
      <c r="C200" s="11" t="s">
        <v>7</v>
      </c>
      <c r="D200" s="11" t="s">
        <v>8</v>
      </c>
      <c r="E200" s="10" t="s">
        <v>373</v>
      </c>
      <c r="F200" s="12">
        <v>1</v>
      </c>
      <c r="G200" s="13" t="s">
        <v>260</v>
      </c>
      <c r="H200" s="11">
        <v>1</v>
      </c>
      <c r="I200" s="11">
        <v>1</v>
      </c>
      <c r="J200" s="11">
        <v>2</v>
      </c>
      <c r="K200" s="14">
        <v>62185.159999999996</v>
      </c>
      <c r="L200" s="2"/>
      <c r="M200">
        <f t="shared" si="2"/>
        <v>128</v>
      </c>
    </row>
    <row r="201" spans="1:13" ht="51.75" customHeight="1" x14ac:dyDescent="0.25">
      <c r="A201" s="9">
        <v>196</v>
      </c>
      <c r="B201" s="10" t="s">
        <v>116</v>
      </c>
      <c r="C201" s="11" t="s">
        <v>7</v>
      </c>
      <c r="D201" s="11" t="s">
        <v>8</v>
      </c>
      <c r="E201" s="10" t="s">
        <v>299</v>
      </c>
      <c r="F201" s="12">
        <v>10</v>
      </c>
      <c r="G201" s="13" t="s">
        <v>260</v>
      </c>
      <c r="H201" s="11">
        <v>17</v>
      </c>
      <c r="I201" s="11">
        <v>20</v>
      </c>
      <c r="J201" s="11">
        <v>37</v>
      </c>
      <c r="K201" s="14">
        <v>622066.02999999991</v>
      </c>
      <c r="L201" s="2"/>
      <c r="M201">
        <f t="shared" si="2"/>
        <v>127</v>
      </c>
    </row>
    <row r="202" spans="1:13" ht="51.75" customHeight="1" x14ac:dyDescent="0.25">
      <c r="A202" s="9">
        <v>197</v>
      </c>
      <c r="B202" s="10" t="s">
        <v>117</v>
      </c>
      <c r="C202" s="11" t="s">
        <v>7</v>
      </c>
      <c r="D202" s="11" t="s">
        <v>8</v>
      </c>
      <c r="E202" s="10" t="s">
        <v>334</v>
      </c>
      <c r="F202" s="12">
        <v>2</v>
      </c>
      <c r="G202" s="13" t="s">
        <v>260</v>
      </c>
      <c r="H202" s="11">
        <v>2</v>
      </c>
      <c r="I202" s="11">
        <v>4</v>
      </c>
      <c r="J202" s="11">
        <v>6</v>
      </c>
      <c r="K202" s="14">
        <v>126045.21</v>
      </c>
      <c r="L202" s="2"/>
      <c r="M202">
        <f t="shared" si="2"/>
        <v>126</v>
      </c>
    </row>
    <row r="203" spans="1:13" ht="51.75" customHeight="1" x14ac:dyDescent="0.25">
      <c r="A203" s="9">
        <v>198</v>
      </c>
      <c r="B203" s="10" t="s">
        <v>118</v>
      </c>
      <c r="C203" s="11" t="s">
        <v>7</v>
      </c>
      <c r="D203" s="11" t="s">
        <v>8</v>
      </c>
      <c r="E203" s="10" t="s">
        <v>374</v>
      </c>
      <c r="F203" s="12">
        <v>2</v>
      </c>
      <c r="G203" s="13" t="s">
        <v>260</v>
      </c>
      <c r="H203" s="11">
        <v>3</v>
      </c>
      <c r="I203" s="11">
        <v>5</v>
      </c>
      <c r="J203" s="11">
        <v>8</v>
      </c>
      <c r="K203" s="14">
        <v>124759.15000000001</v>
      </c>
      <c r="L203" s="2"/>
      <c r="M203">
        <f t="shared" si="2"/>
        <v>125</v>
      </c>
    </row>
    <row r="204" spans="1:13" ht="51.75" customHeight="1" x14ac:dyDescent="0.25">
      <c r="A204" s="9">
        <v>199</v>
      </c>
      <c r="B204" s="10" t="s">
        <v>119</v>
      </c>
      <c r="C204" s="11" t="s">
        <v>7</v>
      </c>
      <c r="D204" s="11" t="s">
        <v>8</v>
      </c>
      <c r="E204" s="10" t="s">
        <v>375</v>
      </c>
      <c r="F204" s="12">
        <v>2</v>
      </c>
      <c r="G204" s="13" t="s">
        <v>260</v>
      </c>
      <c r="H204" s="11">
        <v>8</v>
      </c>
      <c r="I204" s="11">
        <v>3</v>
      </c>
      <c r="J204" s="11">
        <v>11</v>
      </c>
      <c r="K204" s="14">
        <v>188856.97</v>
      </c>
      <c r="L204" s="2"/>
      <c r="M204">
        <f t="shared" si="2"/>
        <v>124</v>
      </c>
    </row>
    <row r="205" spans="1:13" ht="51.75" customHeight="1" x14ac:dyDescent="0.25">
      <c r="A205" s="9">
        <v>200</v>
      </c>
      <c r="B205" s="10" t="s">
        <v>120</v>
      </c>
      <c r="C205" s="11" t="s">
        <v>7</v>
      </c>
      <c r="D205" s="11" t="s">
        <v>8</v>
      </c>
      <c r="E205" s="10" t="s">
        <v>376</v>
      </c>
      <c r="F205" s="12">
        <v>2</v>
      </c>
      <c r="G205" s="13" t="s">
        <v>260</v>
      </c>
      <c r="H205" s="11">
        <v>1</v>
      </c>
      <c r="I205" s="11">
        <v>3</v>
      </c>
      <c r="J205" s="11">
        <v>4</v>
      </c>
      <c r="K205" s="14">
        <v>123410.79000000001</v>
      </c>
      <c r="L205" s="2"/>
      <c r="M205">
        <f t="shared" si="2"/>
        <v>123</v>
      </c>
    </row>
    <row r="206" spans="1:13" ht="51.75" customHeight="1" x14ac:dyDescent="0.25">
      <c r="A206" s="9">
        <v>201</v>
      </c>
      <c r="B206" s="10" t="s">
        <v>121</v>
      </c>
      <c r="C206" s="11" t="s">
        <v>7</v>
      </c>
      <c r="D206" s="11" t="s">
        <v>8</v>
      </c>
      <c r="E206" s="10" t="s">
        <v>377</v>
      </c>
      <c r="F206" s="12">
        <v>2</v>
      </c>
      <c r="G206" s="13" t="s">
        <v>260</v>
      </c>
      <c r="H206" s="11">
        <v>4</v>
      </c>
      <c r="I206" s="11">
        <v>5</v>
      </c>
      <c r="J206" s="11">
        <v>9</v>
      </c>
      <c r="K206" s="14">
        <v>186223.66</v>
      </c>
      <c r="L206" s="2"/>
      <c r="M206">
        <f t="shared" si="2"/>
        <v>122</v>
      </c>
    </row>
    <row r="207" spans="1:13" ht="51.75" customHeight="1" x14ac:dyDescent="0.25">
      <c r="A207" s="9">
        <v>202</v>
      </c>
      <c r="B207" s="10" t="s">
        <v>122</v>
      </c>
      <c r="C207" s="11" t="s">
        <v>7</v>
      </c>
      <c r="D207" s="11" t="s">
        <v>8</v>
      </c>
      <c r="E207" s="10" t="s">
        <v>378</v>
      </c>
      <c r="F207" s="12">
        <v>2</v>
      </c>
      <c r="G207" s="13" t="s">
        <v>260</v>
      </c>
      <c r="H207" s="11">
        <v>1</v>
      </c>
      <c r="I207" s="11">
        <v>2</v>
      </c>
      <c r="J207" s="11">
        <v>3</v>
      </c>
      <c r="K207" s="14">
        <v>126107.52</v>
      </c>
      <c r="L207" s="2"/>
      <c r="M207">
        <f t="shared" si="2"/>
        <v>121</v>
      </c>
    </row>
    <row r="208" spans="1:13" ht="51.75" customHeight="1" x14ac:dyDescent="0.25">
      <c r="A208" s="9">
        <v>203</v>
      </c>
      <c r="B208" s="10" t="s">
        <v>123</v>
      </c>
      <c r="C208" s="11" t="s">
        <v>7</v>
      </c>
      <c r="D208" s="11" t="s">
        <v>8</v>
      </c>
      <c r="E208" s="10" t="s">
        <v>338</v>
      </c>
      <c r="F208" s="12">
        <v>2</v>
      </c>
      <c r="G208" s="13" t="s">
        <v>260</v>
      </c>
      <c r="H208" s="11">
        <v>3</v>
      </c>
      <c r="I208" s="11">
        <v>5</v>
      </c>
      <c r="J208" s="11">
        <v>8</v>
      </c>
      <c r="K208" s="14">
        <v>127661.79</v>
      </c>
      <c r="L208" s="2"/>
      <c r="M208">
        <f t="shared" si="2"/>
        <v>120</v>
      </c>
    </row>
    <row r="209" spans="1:13" ht="51.75" customHeight="1" x14ac:dyDescent="0.25">
      <c r="A209" s="9">
        <v>204</v>
      </c>
      <c r="B209" s="10" t="s">
        <v>124</v>
      </c>
      <c r="C209" s="11" t="s">
        <v>7</v>
      </c>
      <c r="D209" s="11" t="s">
        <v>8</v>
      </c>
      <c r="E209" s="10" t="s">
        <v>302</v>
      </c>
      <c r="F209" s="12">
        <v>5</v>
      </c>
      <c r="G209" s="13" t="s">
        <v>260</v>
      </c>
      <c r="H209" s="11">
        <v>7</v>
      </c>
      <c r="I209" s="11">
        <v>15</v>
      </c>
      <c r="J209" s="11">
        <v>22</v>
      </c>
      <c r="K209" s="14">
        <v>312673.13</v>
      </c>
      <c r="L209" s="2"/>
      <c r="M209">
        <f t="shared" si="2"/>
        <v>119</v>
      </c>
    </row>
    <row r="210" spans="1:13" ht="51.75" customHeight="1" x14ac:dyDescent="0.25">
      <c r="A210" s="9">
        <v>205</v>
      </c>
      <c r="B210" s="10" t="s">
        <v>85</v>
      </c>
      <c r="C210" s="11" t="s">
        <v>7</v>
      </c>
      <c r="D210" s="11" t="s">
        <v>8</v>
      </c>
      <c r="E210" s="10" t="s">
        <v>315</v>
      </c>
      <c r="F210" s="12">
        <v>2</v>
      </c>
      <c r="G210" s="13" t="s">
        <v>260</v>
      </c>
      <c r="H210" s="11">
        <v>3</v>
      </c>
      <c r="I210" s="11">
        <v>1</v>
      </c>
      <c r="J210" s="11">
        <v>4</v>
      </c>
      <c r="K210" s="14">
        <v>127498.01999999999</v>
      </c>
      <c r="L210" s="2"/>
      <c r="M210">
        <f t="shared" si="2"/>
        <v>118</v>
      </c>
    </row>
    <row r="211" spans="1:13" ht="51.75" customHeight="1" x14ac:dyDescent="0.25">
      <c r="A211" s="9">
        <v>206</v>
      </c>
      <c r="B211" s="10" t="s">
        <v>86</v>
      </c>
      <c r="C211" s="11" t="s">
        <v>7</v>
      </c>
      <c r="D211" s="11" t="s">
        <v>8</v>
      </c>
      <c r="E211" s="10" t="s">
        <v>316</v>
      </c>
      <c r="F211" s="12">
        <v>2</v>
      </c>
      <c r="G211" s="13" t="s">
        <v>260</v>
      </c>
      <c r="H211" s="11">
        <v>3</v>
      </c>
      <c r="I211" s="11">
        <v>3</v>
      </c>
      <c r="J211" s="11">
        <v>6</v>
      </c>
      <c r="K211" s="14">
        <v>124694.40999999999</v>
      </c>
      <c r="L211" s="2"/>
      <c r="M211">
        <f t="shared" si="2"/>
        <v>117</v>
      </c>
    </row>
    <row r="212" spans="1:13" ht="51.75" customHeight="1" x14ac:dyDescent="0.25">
      <c r="A212" s="9">
        <v>207</v>
      </c>
      <c r="B212" s="10" t="s">
        <v>87</v>
      </c>
      <c r="C212" s="11" t="s">
        <v>7</v>
      </c>
      <c r="D212" s="11" t="s">
        <v>8</v>
      </c>
      <c r="E212" s="10" t="s">
        <v>350</v>
      </c>
      <c r="F212" s="12">
        <v>1</v>
      </c>
      <c r="G212" s="13" t="s">
        <v>260</v>
      </c>
      <c r="H212" s="11">
        <v>1</v>
      </c>
      <c r="I212" s="11">
        <v>1</v>
      </c>
      <c r="J212" s="11">
        <v>2</v>
      </c>
      <c r="K212" s="14">
        <v>63434.48</v>
      </c>
      <c r="L212" s="2"/>
      <c r="M212">
        <f t="shared" si="2"/>
        <v>116</v>
      </c>
    </row>
    <row r="213" spans="1:13" ht="51.75" customHeight="1" x14ac:dyDescent="0.25">
      <c r="A213" s="9">
        <v>208</v>
      </c>
      <c r="B213" s="10" t="s">
        <v>88</v>
      </c>
      <c r="C213" s="11" t="s">
        <v>7</v>
      </c>
      <c r="D213" s="11" t="s">
        <v>8</v>
      </c>
      <c r="E213" s="10" t="s">
        <v>351</v>
      </c>
      <c r="F213" s="12">
        <v>1</v>
      </c>
      <c r="G213" s="13" t="s">
        <v>260</v>
      </c>
      <c r="H213" s="11">
        <v>1</v>
      </c>
      <c r="I213" s="11">
        <v>1</v>
      </c>
      <c r="J213" s="11">
        <v>2</v>
      </c>
      <c r="K213" s="14">
        <v>64351.4</v>
      </c>
      <c r="L213" s="2"/>
      <c r="M213">
        <f t="shared" si="2"/>
        <v>115</v>
      </c>
    </row>
    <row r="214" spans="1:13" ht="51.75" customHeight="1" x14ac:dyDescent="0.25">
      <c r="A214" s="9">
        <v>209</v>
      </c>
      <c r="B214" s="10" t="s">
        <v>89</v>
      </c>
      <c r="C214" s="11" t="s">
        <v>7</v>
      </c>
      <c r="D214" s="11" t="s">
        <v>8</v>
      </c>
      <c r="E214" s="10" t="s">
        <v>352</v>
      </c>
      <c r="F214" s="12">
        <v>1</v>
      </c>
      <c r="G214" s="13" t="s">
        <v>260</v>
      </c>
      <c r="H214" s="11">
        <v>2</v>
      </c>
      <c r="I214" s="11">
        <v>3</v>
      </c>
      <c r="J214" s="11">
        <v>5</v>
      </c>
      <c r="K214" s="14">
        <v>63790.540000000008</v>
      </c>
      <c r="L214" s="2"/>
      <c r="M214">
        <f t="shared" si="2"/>
        <v>114</v>
      </c>
    </row>
    <row r="215" spans="1:13" ht="51.75" customHeight="1" x14ac:dyDescent="0.25">
      <c r="A215" s="9">
        <v>210</v>
      </c>
      <c r="B215" s="10" t="s">
        <v>90</v>
      </c>
      <c r="C215" s="11" t="s">
        <v>7</v>
      </c>
      <c r="D215" s="11" t="s">
        <v>8</v>
      </c>
      <c r="E215" s="10" t="s">
        <v>317</v>
      </c>
      <c r="F215" s="12">
        <v>2</v>
      </c>
      <c r="G215" s="13" t="s">
        <v>260</v>
      </c>
      <c r="H215" s="11">
        <v>3</v>
      </c>
      <c r="I215" s="11">
        <v>1</v>
      </c>
      <c r="J215" s="11">
        <v>4</v>
      </c>
      <c r="K215" s="14">
        <v>129060.58999999998</v>
      </c>
      <c r="L215" s="2"/>
      <c r="M215">
        <f t="shared" si="2"/>
        <v>113</v>
      </c>
    </row>
    <row r="216" spans="1:13" ht="51.75" customHeight="1" x14ac:dyDescent="0.25">
      <c r="A216" s="9">
        <v>211</v>
      </c>
      <c r="B216" s="10" t="s">
        <v>91</v>
      </c>
      <c r="C216" s="11" t="s">
        <v>7</v>
      </c>
      <c r="D216" s="11" t="s">
        <v>8</v>
      </c>
      <c r="E216" s="10" t="s">
        <v>353</v>
      </c>
      <c r="F216" s="12">
        <v>1</v>
      </c>
      <c r="G216" s="13" t="s">
        <v>260</v>
      </c>
      <c r="H216" s="11">
        <v>2</v>
      </c>
      <c r="I216" s="11">
        <v>2</v>
      </c>
      <c r="J216" s="11">
        <v>4</v>
      </c>
      <c r="K216" s="14">
        <v>126823.85</v>
      </c>
      <c r="L216" s="2"/>
      <c r="M216">
        <f t="shared" si="2"/>
        <v>112</v>
      </c>
    </row>
    <row r="217" spans="1:13" ht="51.75" customHeight="1" x14ac:dyDescent="0.25">
      <c r="A217" s="9">
        <v>212</v>
      </c>
      <c r="B217" s="10" t="s">
        <v>92</v>
      </c>
      <c r="C217" s="11" t="s">
        <v>7</v>
      </c>
      <c r="D217" s="11" t="s">
        <v>8</v>
      </c>
      <c r="E217" s="10" t="s">
        <v>354</v>
      </c>
      <c r="F217" s="12">
        <v>1</v>
      </c>
      <c r="G217" s="13" t="s">
        <v>260</v>
      </c>
      <c r="H217" s="11">
        <v>2</v>
      </c>
      <c r="I217" s="11">
        <v>3</v>
      </c>
      <c r="J217" s="11">
        <v>5</v>
      </c>
      <c r="K217" s="14">
        <v>63458.530000000006</v>
      </c>
      <c r="L217" s="2"/>
      <c r="M217">
        <f t="shared" si="2"/>
        <v>111</v>
      </c>
    </row>
    <row r="218" spans="1:13" ht="51.75" customHeight="1" x14ac:dyDescent="0.25">
      <c r="A218" s="9">
        <v>213</v>
      </c>
      <c r="B218" s="10" t="s">
        <v>93</v>
      </c>
      <c r="C218" s="11" t="s">
        <v>7</v>
      </c>
      <c r="D218" s="11" t="s">
        <v>8</v>
      </c>
      <c r="E218" s="10" t="s">
        <v>355</v>
      </c>
      <c r="F218" s="12">
        <v>2</v>
      </c>
      <c r="G218" s="13" t="s">
        <v>260</v>
      </c>
      <c r="H218" s="11">
        <v>2</v>
      </c>
      <c r="I218" s="11">
        <v>7</v>
      </c>
      <c r="J218" s="11">
        <v>9</v>
      </c>
      <c r="K218" s="14">
        <v>128260.62</v>
      </c>
      <c r="L218" s="2"/>
      <c r="M218">
        <f t="shared" si="2"/>
        <v>110</v>
      </c>
    </row>
    <row r="219" spans="1:13" ht="51.75" customHeight="1" x14ac:dyDescent="0.25">
      <c r="A219" s="9">
        <v>214</v>
      </c>
      <c r="B219" s="10" t="s">
        <v>94</v>
      </c>
      <c r="C219" s="11" t="s">
        <v>7</v>
      </c>
      <c r="D219" s="11" t="s">
        <v>8</v>
      </c>
      <c r="E219" s="10" t="s">
        <v>356</v>
      </c>
      <c r="F219" s="12">
        <v>1</v>
      </c>
      <c r="G219" s="13" t="s">
        <v>260</v>
      </c>
      <c r="H219" s="11">
        <v>1</v>
      </c>
      <c r="I219" s="11">
        <v>3</v>
      </c>
      <c r="J219" s="11">
        <v>4</v>
      </c>
      <c r="K219" s="14">
        <v>63458.520000000004</v>
      </c>
      <c r="L219" s="2"/>
      <c r="M219">
        <f t="shared" si="2"/>
        <v>109</v>
      </c>
    </row>
    <row r="220" spans="1:13" ht="51.75" customHeight="1" x14ac:dyDescent="0.25">
      <c r="A220" s="9">
        <v>215</v>
      </c>
      <c r="B220" s="10" t="s">
        <v>95</v>
      </c>
      <c r="C220" s="11" t="s">
        <v>7</v>
      </c>
      <c r="D220" s="11" t="s">
        <v>8</v>
      </c>
      <c r="E220" s="10" t="s">
        <v>318</v>
      </c>
      <c r="F220" s="12">
        <v>2</v>
      </c>
      <c r="G220" s="13" t="s">
        <v>260</v>
      </c>
      <c r="H220" s="11">
        <v>6</v>
      </c>
      <c r="I220" s="11">
        <v>3</v>
      </c>
      <c r="J220" s="11">
        <v>9</v>
      </c>
      <c r="K220" s="14">
        <v>127505.21999999999</v>
      </c>
      <c r="L220" s="2"/>
      <c r="M220">
        <f t="shared" si="2"/>
        <v>108</v>
      </c>
    </row>
    <row r="221" spans="1:13" ht="51.75" customHeight="1" x14ac:dyDescent="0.25">
      <c r="A221" s="9">
        <v>216</v>
      </c>
      <c r="B221" s="10" t="s">
        <v>96</v>
      </c>
      <c r="C221" s="11" t="s">
        <v>7</v>
      </c>
      <c r="D221" s="11" t="s">
        <v>8</v>
      </c>
      <c r="E221" s="10" t="s">
        <v>357</v>
      </c>
      <c r="F221" s="12">
        <v>2</v>
      </c>
      <c r="G221" s="13" t="s">
        <v>260</v>
      </c>
      <c r="H221" s="11">
        <v>5</v>
      </c>
      <c r="I221" s="11">
        <v>6</v>
      </c>
      <c r="J221" s="11">
        <v>11</v>
      </c>
      <c r="K221" s="14">
        <v>190815.03999999998</v>
      </c>
      <c r="L221" s="2"/>
      <c r="M221">
        <f t="shared" si="2"/>
        <v>107</v>
      </c>
    </row>
    <row r="222" spans="1:13" ht="51.75" customHeight="1" x14ac:dyDescent="0.25">
      <c r="A222" s="9">
        <v>217</v>
      </c>
      <c r="B222" s="10" t="s">
        <v>97</v>
      </c>
      <c r="C222" s="11" t="s">
        <v>7</v>
      </c>
      <c r="D222" s="11" t="s">
        <v>8</v>
      </c>
      <c r="E222" s="10" t="s">
        <v>304</v>
      </c>
      <c r="F222" s="12">
        <v>2</v>
      </c>
      <c r="G222" s="13" t="s">
        <v>260</v>
      </c>
      <c r="H222" s="11">
        <v>5</v>
      </c>
      <c r="I222" s="11">
        <v>5</v>
      </c>
      <c r="J222" s="11">
        <v>10</v>
      </c>
      <c r="K222" s="14">
        <v>126417.31999999999</v>
      </c>
      <c r="L222" s="2"/>
      <c r="M222">
        <f t="shared" si="2"/>
        <v>106</v>
      </c>
    </row>
    <row r="223" spans="1:13" ht="51.75" customHeight="1" x14ac:dyDescent="0.25">
      <c r="A223" s="9">
        <v>218</v>
      </c>
      <c r="B223" s="10" t="s">
        <v>98</v>
      </c>
      <c r="C223" s="11" t="s">
        <v>7</v>
      </c>
      <c r="D223" s="11" t="s">
        <v>8</v>
      </c>
      <c r="E223" s="10" t="s">
        <v>358</v>
      </c>
      <c r="F223" s="12">
        <v>2</v>
      </c>
      <c r="G223" s="13" t="s">
        <v>260</v>
      </c>
      <c r="H223" s="11">
        <v>5</v>
      </c>
      <c r="I223" s="11">
        <v>6</v>
      </c>
      <c r="J223" s="11">
        <v>11</v>
      </c>
      <c r="K223" s="14">
        <v>126417.31999999999</v>
      </c>
      <c r="L223" s="2"/>
      <c r="M223">
        <f t="shared" si="2"/>
        <v>105</v>
      </c>
    </row>
    <row r="224" spans="1:13" ht="51.75" customHeight="1" x14ac:dyDescent="0.25">
      <c r="A224" s="9">
        <v>219</v>
      </c>
      <c r="B224" s="10" t="s">
        <v>99</v>
      </c>
      <c r="C224" s="11" t="s">
        <v>7</v>
      </c>
      <c r="D224" s="11" t="s">
        <v>8</v>
      </c>
      <c r="E224" s="10" t="s">
        <v>359</v>
      </c>
      <c r="F224" s="12">
        <v>2</v>
      </c>
      <c r="G224" s="13" t="s">
        <v>260</v>
      </c>
      <c r="H224" s="11">
        <v>2</v>
      </c>
      <c r="I224" s="11">
        <v>5</v>
      </c>
      <c r="J224" s="11">
        <v>7</v>
      </c>
      <c r="K224" s="14">
        <v>130268.52999999998</v>
      </c>
      <c r="L224" s="2"/>
      <c r="M224">
        <f t="shared" si="2"/>
        <v>104</v>
      </c>
    </row>
    <row r="225" spans="1:13" ht="51.75" customHeight="1" x14ac:dyDescent="0.25">
      <c r="A225" s="9">
        <v>220</v>
      </c>
      <c r="B225" s="10" t="s">
        <v>100</v>
      </c>
      <c r="C225" s="11" t="s">
        <v>7</v>
      </c>
      <c r="D225" s="11" t="s">
        <v>8</v>
      </c>
      <c r="E225" s="10" t="s">
        <v>360</v>
      </c>
      <c r="F225" s="12">
        <v>2</v>
      </c>
      <c r="G225" s="13" t="s">
        <v>260</v>
      </c>
      <c r="H225" s="11">
        <v>6</v>
      </c>
      <c r="I225" s="11">
        <v>3</v>
      </c>
      <c r="J225" s="11">
        <v>9</v>
      </c>
      <c r="K225" s="14">
        <v>127283.48999999999</v>
      </c>
      <c r="L225" s="2"/>
      <c r="M225">
        <f t="shared" si="2"/>
        <v>103</v>
      </c>
    </row>
    <row r="226" spans="1:13" ht="51.75" customHeight="1" x14ac:dyDescent="0.25">
      <c r="A226" s="9">
        <v>221</v>
      </c>
      <c r="B226" s="10" t="s">
        <v>101</v>
      </c>
      <c r="C226" s="11" t="s">
        <v>7</v>
      </c>
      <c r="D226" s="11" t="s">
        <v>8</v>
      </c>
      <c r="E226" s="10" t="s">
        <v>361</v>
      </c>
      <c r="F226" s="12">
        <v>3</v>
      </c>
      <c r="G226" s="13" t="s">
        <v>260</v>
      </c>
      <c r="H226" s="11">
        <v>7</v>
      </c>
      <c r="I226" s="11">
        <v>4</v>
      </c>
      <c r="J226" s="11">
        <v>11</v>
      </c>
      <c r="K226" s="14">
        <v>206536.81</v>
      </c>
      <c r="L226" s="2"/>
      <c r="M226">
        <f t="shared" si="2"/>
        <v>102</v>
      </c>
    </row>
    <row r="227" spans="1:13" ht="51.75" customHeight="1" x14ac:dyDescent="0.25">
      <c r="A227" s="9">
        <v>222</v>
      </c>
      <c r="B227" s="10" t="s">
        <v>102</v>
      </c>
      <c r="C227" s="11" t="s">
        <v>7</v>
      </c>
      <c r="D227" s="11" t="s">
        <v>8</v>
      </c>
      <c r="E227" s="10" t="s">
        <v>362</v>
      </c>
      <c r="F227" s="12">
        <v>2</v>
      </c>
      <c r="G227" s="13" t="s">
        <v>260</v>
      </c>
      <c r="H227" s="11">
        <v>4</v>
      </c>
      <c r="I227" s="11">
        <v>3</v>
      </c>
      <c r="J227" s="11">
        <v>7</v>
      </c>
      <c r="K227" s="14">
        <v>111731.52</v>
      </c>
      <c r="L227" s="2"/>
      <c r="M227">
        <f t="shared" si="2"/>
        <v>101</v>
      </c>
    </row>
    <row r="228" spans="1:13" ht="51.75" customHeight="1" x14ac:dyDescent="0.25">
      <c r="A228" s="9">
        <v>223</v>
      </c>
      <c r="B228" s="10" t="s">
        <v>75</v>
      </c>
      <c r="C228" s="11" t="s">
        <v>7</v>
      </c>
      <c r="D228" s="11" t="s">
        <v>8</v>
      </c>
      <c r="E228" s="10" t="s">
        <v>339</v>
      </c>
      <c r="F228" s="12">
        <v>6</v>
      </c>
      <c r="G228" s="13" t="s">
        <v>260</v>
      </c>
      <c r="H228" s="11">
        <v>22</v>
      </c>
      <c r="I228" s="11">
        <v>17</v>
      </c>
      <c r="J228" s="11">
        <v>39</v>
      </c>
      <c r="K228" s="14">
        <v>386082.15</v>
      </c>
      <c r="L228" s="2"/>
      <c r="M228">
        <f t="shared" si="2"/>
        <v>100</v>
      </c>
    </row>
    <row r="229" spans="1:13" ht="51.75" customHeight="1" x14ac:dyDescent="0.25">
      <c r="A229" s="9">
        <v>224</v>
      </c>
      <c r="B229" s="10" t="s">
        <v>76</v>
      </c>
      <c r="C229" s="11" t="s">
        <v>7</v>
      </c>
      <c r="D229" s="11" t="s">
        <v>8</v>
      </c>
      <c r="E229" s="10" t="s">
        <v>307</v>
      </c>
      <c r="F229" s="12">
        <v>2</v>
      </c>
      <c r="G229" s="13" t="s">
        <v>260</v>
      </c>
      <c r="H229" s="11">
        <v>6</v>
      </c>
      <c r="I229" s="11">
        <v>3</v>
      </c>
      <c r="J229" s="11">
        <v>9</v>
      </c>
      <c r="K229" s="14">
        <v>128391.27</v>
      </c>
      <c r="L229" s="2"/>
      <c r="M229">
        <f t="shared" si="2"/>
        <v>99</v>
      </c>
    </row>
    <row r="230" spans="1:13" ht="51.75" customHeight="1" x14ac:dyDescent="0.25">
      <c r="A230" s="9">
        <v>225</v>
      </c>
      <c r="B230" s="10" t="s">
        <v>77</v>
      </c>
      <c r="C230" s="11" t="s">
        <v>7</v>
      </c>
      <c r="D230" s="11" t="s">
        <v>8</v>
      </c>
      <c r="E230" s="10" t="s">
        <v>340</v>
      </c>
      <c r="F230" s="12">
        <v>3</v>
      </c>
      <c r="G230" s="13" t="s">
        <v>260</v>
      </c>
      <c r="H230" s="11">
        <v>9</v>
      </c>
      <c r="I230" s="11">
        <v>13</v>
      </c>
      <c r="J230" s="11">
        <v>22</v>
      </c>
      <c r="K230" s="14">
        <v>189687.88</v>
      </c>
      <c r="L230" s="2"/>
      <c r="M230">
        <f t="shared" si="2"/>
        <v>98</v>
      </c>
    </row>
    <row r="231" spans="1:13" ht="51.75" customHeight="1" x14ac:dyDescent="0.25">
      <c r="A231" s="9">
        <v>226</v>
      </c>
      <c r="B231" s="10" t="s">
        <v>78</v>
      </c>
      <c r="C231" s="11" t="s">
        <v>7</v>
      </c>
      <c r="D231" s="11" t="s">
        <v>8</v>
      </c>
      <c r="E231" s="10" t="s">
        <v>309</v>
      </c>
      <c r="F231" s="12">
        <v>2</v>
      </c>
      <c r="G231" s="13" t="s">
        <v>260</v>
      </c>
      <c r="H231" s="11">
        <v>2</v>
      </c>
      <c r="I231" s="11">
        <v>2</v>
      </c>
      <c r="J231" s="11">
        <v>4</v>
      </c>
      <c r="K231" s="14">
        <v>132722.9</v>
      </c>
      <c r="L231" s="2"/>
      <c r="M231">
        <f t="shared" si="2"/>
        <v>97</v>
      </c>
    </row>
    <row r="232" spans="1:13" ht="51.75" customHeight="1" x14ac:dyDescent="0.25">
      <c r="A232" s="9">
        <v>227</v>
      </c>
      <c r="B232" s="10" t="s">
        <v>79</v>
      </c>
      <c r="C232" s="11" t="s">
        <v>7</v>
      </c>
      <c r="D232" s="11" t="s">
        <v>8</v>
      </c>
      <c r="E232" s="10" t="s">
        <v>341</v>
      </c>
      <c r="F232" s="12">
        <v>4</v>
      </c>
      <c r="G232" s="13" t="s">
        <v>260</v>
      </c>
      <c r="H232" s="11">
        <v>7</v>
      </c>
      <c r="I232" s="11">
        <v>10</v>
      </c>
      <c r="J232" s="11">
        <v>17</v>
      </c>
      <c r="K232" s="14">
        <v>379869.98</v>
      </c>
      <c r="L232" s="2"/>
      <c r="M232">
        <f t="shared" si="2"/>
        <v>96</v>
      </c>
    </row>
    <row r="233" spans="1:13" ht="51.75" customHeight="1" x14ac:dyDescent="0.25">
      <c r="A233" s="9">
        <v>228</v>
      </c>
      <c r="B233" s="10" t="s">
        <v>80</v>
      </c>
      <c r="C233" s="11" t="s">
        <v>7</v>
      </c>
      <c r="D233" s="11" t="s">
        <v>8</v>
      </c>
      <c r="E233" s="10" t="s">
        <v>310</v>
      </c>
      <c r="F233" s="12">
        <v>2</v>
      </c>
      <c r="G233" s="13" t="s">
        <v>260</v>
      </c>
      <c r="H233" s="11">
        <v>2</v>
      </c>
      <c r="I233" s="11">
        <v>2</v>
      </c>
      <c r="J233" s="11">
        <v>4</v>
      </c>
      <c r="K233" s="14">
        <v>130369.06</v>
      </c>
      <c r="L233" s="2"/>
      <c r="M233">
        <f t="shared" si="2"/>
        <v>95</v>
      </c>
    </row>
    <row r="234" spans="1:13" ht="51.75" customHeight="1" x14ac:dyDescent="0.25">
      <c r="A234" s="9">
        <v>229</v>
      </c>
      <c r="B234" s="10" t="s">
        <v>81</v>
      </c>
      <c r="C234" s="11" t="s">
        <v>7</v>
      </c>
      <c r="D234" s="11" t="s">
        <v>8</v>
      </c>
      <c r="E234" s="10" t="s">
        <v>311</v>
      </c>
      <c r="F234" s="12">
        <v>2</v>
      </c>
      <c r="G234" s="13" t="s">
        <v>260</v>
      </c>
      <c r="H234" s="11">
        <v>2</v>
      </c>
      <c r="I234" s="11">
        <v>6</v>
      </c>
      <c r="J234" s="11">
        <v>8</v>
      </c>
      <c r="K234" s="14">
        <v>126334.36</v>
      </c>
      <c r="L234" s="2"/>
      <c r="M234">
        <f t="shared" si="2"/>
        <v>94</v>
      </c>
    </row>
    <row r="235" spans="1:13" ht="51.75" customHeight="1" x14ac:dyDescent="0.25">
      <c r="A235" s="9">
        <v>230</v>
      </c>
      <c r="B235" s="10" t="s">
        <v>82</v>
      </c>
      <c r="C235" s="11" t="s">
        <v>7</v>
      </c>
      <c r="D235" s="11" t="s">
        <v>8</v>
      </c>
      <c r="E235" s="10" t="s">
        <v>297</v>
      </c>
      <c r="F235" s="12">
        <v>5</v>
      </c>
      <c r="G235" s="13" t="s">
        <v>260</v>
      </c>
      <c r="H235" s="11">
        <v>13</v>
      </c>
      <c r="I235" s="11">
        <v>16</v>
      </c>
      <c r="J235" s="11">
        <v>29</v>
      </c>
      <c r="K235" s="14">
        <v>318416.92</v>
      </c>
      <c r="L235" s="2"/>
      <c r="M235">
        <f t="shared" si="2"/>
        <v>93</v>
      </c>
    </row>
    <row r="236" spans="1:13" ht="51.75" customHeight="1" x14ac:dyDescent="0.25">
      <c r="A236" s="9">
        <v>231</v>
      </c>
      <c r="B236" s="10" t="s">
        <v>83</v>
      </c>
      <c r="C236" s="11" t="s">
        <v>7</v>
      </c>
      <c r="D236" s="11" t="s">
        <v>8</v>
      </c>
      <c r="E236" s="10" t="s">
        <v>342</v>
      </c>
      <c r="F236" s="12">
        <v>2</v>
      </c>
      <c r="G236" s="13" t="s">
        <v>260</v>
      </c>
      <c r="H236" s="11">
        <v>4</v>
      </c>
      <c r="I236" s="11">
        <v>2</v>
      </c>
      <c r="J236" s="11">
        <v>6</v>
      </c>
      <c r="K236" s="14">
        <v>128614.75</v>
      </c>
      <c r="L236" s="2"/>
      <c r="M236">
        <f t="shared" si="2"/>
        <v>92</v>
      </c>
    </row>
    <row r="237" spans="1:13" ht="51.75" customHeight="1" x14ac:dyDescent="0.25">
      <c r="A237" s="9">
        <v>232</v>
      </c>
      <c r="B237" s="10" t="s">
        <v>84</v>
      </c>
      <c r="C237" s="11" t="s">
        <v>7</v>
      </c>
      <c r="D237" s="11" t="s">
        <v>8</v>
      </c>
      <c r="E237" s="10" t="s">
        <v>343</v>
      </c>
      <c r="F237" s="12">
        <v>2</v>
      </c>
      <c r="G237" s="13" t="s">
        <v>260</v>
      </c>
      <c r="H237" s="11">
        <v>3</v>
      </c>
      <c r="I237" s="11">
        <v>5</v>
      </c>
      <c r="J237" s="11">
        <v>8</v>
      </c>
      <c r="K237" s="14">
        <v>126334.36</v>
      </c>
      <c r="L237" s="2"/>
      <c r="M237">
        <f t="shared" si="2"/>
        <v>91</v>
      </c>
    </row>
    <row r="238" spans="1:13" ht="51.75" customHeight="1" x14ac:dyDescent="0.25">
      <c r="A238" s="9">
        <v>233</v>
      </c>
      <c r="B238" s="10" t="s">
        <v>103</v>
      </c>
      <c r="C238" s="11" t="s">
        <v>7</v>
      </c>
      <c r="D238" s="11" t="s">
        <v>8</v>
      </c>
      <c r="E238" s="10" t="s">
        <v>363</v>
      </c>
      <c r="F238" s="12">
        <v>5</v>
      </c>
      <c r="G238" s="13" t="s">
        <v>260</v>
      </c>
      <c r="H238" s="11">
        <v>7</v>
      </c>
      <c r="I238" s="11">
        <v>9</v>
      </c>
      <c r="J238" s="11">
        <v>16</v>
      </c>
      <c r="K238" s="14">
        <v>317032.86</v>
      </c>
      <c r="L238" s="2"/>
      <c r="M238">
        <f t="shared" si="2"/>
        <v>90</v>
      </c>
    </row>
    <row r="239" spans="1:13" ht="51.75" customHeight="1" x14ac:dyDescent="0.25">
      <c r="A239" s="9">
        <v>234</v>
      </c>
      <c r="B239" s="10" t="s">
        <v>104</v>
      </c>
      <c r="C239" s="11" t="s">
        <v>7</v>
      </c>
      <c r="D239" s="11" t="s">
        <v>8</v>
      </c>
      <c r="E239" s="10" t="s">
        <v>364</v>
      </c>
      <c r="F239" s="12">
        <v>2</v>
      </c>
      <c r="G239" s="13" t="s">
        <v>260</v>
      </c>
      <c r="H239" s="11">
        <v>1</v>
      </c>
      <c r="I239" s="11">
        <v>6</v>
      </c>
      <c r="J239" s="11">
        <v>7</v>
      </c>
      <c r="K239" s="14">
        <v>257445.34</v>
      </c>
      <c r="L239" s="2"/>
      <c r="M239">
        <f t="shared" si="2"/>
        <v>89</v>
      </c>
    </row>
    <row r="240" spans="1:13" ht="51.75" customHeight="1" x14ac:dyDescent="0.25">
      <c r="A240" s="9">
        <v>235</v>
      </c>
      <c r="B240" s="10" t="s">
        <v>105</v>
      </c>
      <c r="C240" s="11" t="s">
        <v>7</v>
      </c>
      <c r="D240" s="11" t="s">
        <v>8</v>
      </c>
      <c r="E240" s="10" t="s">
        <v>365</v>
      </c>
      <c r="F240" s="12">
        <v>5</v>
      </c>
      <c r="G240" s="13" t="s">
        <v>260</v>
      </c>
      <c r="H240" s="11">
        <v>12</v>
      </c>
      <c r="I240" s="11">
        <v>14</v>
      </c>
      <c r="J240" s="11">
        <v>26</v>
      </c>
      <c r="K240" s="14">
        <v>316455</v>
      </c>
      <c r="L240" s="2"/>
      <c r="M240">
        <f t="shared" si="2"/>
        <v>88</v>
      </c>
    </row>
    <row r="241" spans="1:13" ht="51.75" customHeight="1" x14ac:dyDescent="0.25">
      <c r="A241" s="9">
        <v>236</v>
      </c>
      <c r="B241" s="10" t="s">
        <v>106</v>
      </c>
      <c r="C241" s="11" t="s">
        <v>7</v>
      </c>
      <c r="D241" s="11" t="s">
        <v>8</v>
      </c>
      <c r="E241" s="10" t="s">
        <v>366</v>
      </c>
      <c r="F241" s="12">
        <v>1</v>
      </c>
      <c r="G241" s="13" t="s">
        <v>260</v>
      </c>
      <c r="H241" s="11">
        <v>3</v>
      </c>
      <c r="I241" s="11">
        <v>1</v>
      </c>
      <c r="J241" s="11">
        <v>4</v>
      </c>
      <c r="K241" s="14">
        <v>62006.2</v>
      </c>
      <c r="L241" s="2"/>
      <c r="M241">
        <f t="shared" si="2"/>
        <v>87</v>
      </c>
    </row>
    <row r="242" spans="1:13" ht="51.75" customHeight="1" x14ac:dyDescent="0.25">
      <c r="A242" s="9">
        <v>237</v>
      </c>
      <c r="B242" s="10" t="s">
        <v>107</v>
      </c>
      <c r="C242" s="11" t="s">
        <v>7</v>
      </c>
      <c r="D242" s="11" t="s">
        <v>8</v>
      </c>
      <c r="E242" s="10" t="s">
        <v>367</v>
      </c>
      <c r="F242" s="12">
        <v>2</v>
      </c>
      <c r="G242" s="13" t="s">
        <v>260</v>
      </c>
      <c r="H242" s="11">
        <v>4</v>
      </c>
      <c r="I242" s="11">
        <v>4</v>
      </c>
      <c r="J242" s="11">
        <v>8</v>
      </c>
      <c r="K242" s="14">
        <v>130436.42</v>
      </c>
      <c r="L242" s="2"/>
      <c r="M242">
        <f t="shared" si="2"/>
        <v>86</v>
      </c>
    </row>
    <row r="243" spans="1:13" ht="51.75" customHeight="1" x14ac:dyDescent="0.25">
      <c r="A243" s="9">
        <v>238</v>
      </c>
      <c r="B243" s="10" t="s">
        <v>108</v>
      </c>
      <c r="C243" s="11" t="s">
        <v>7</v>
      </c>
      <c r="D243" s="11" t="s">
        <v>8</v>
      </c>
      <c r="E243" s="10" t="s">
        <v>368</v>
      </c>
      <c r="F243" s="12">
        <v>3</v>
      </c>
      <c r="G243" s="13" t="s">
        <v>260</v>
      </c>
      <c r="H243" s="11">
        <v>5</v>
      </c>
      <c r="I243" s="11">
        <v>3</v>
      </c>
      <c r="J243" s="11">
        <v>8</v>
      </c>
      <c r="K243" s="14">
        <v>191125.55</v>
      </c>
      <c r="L243" s="2"/>
      <c r="M243">
        <f t="shared" si="2"/>
        <v>85</v>
      </c>
    </row>
    <row r="244" spans="1:13" ht="51.75" customHeight="1" x14ac:dyDescent="0.25">
      <c r="A244" s="9">
        <v>239</v>
      </c>
      <c r="B244" s="10" t="s">
        <v>109</v>
      </c>
      <c r="C244" s="11" t="s">
        <v>7</v>
      </c>
      <c r="D244" s="11" t="s">
        <v>8</v>
      </c>
      <c r="E244" s="10" t="s">
        <v>329</v>
      </c>
      <c r="F244" s="12">
        <v>1</v>
      </c>
      <c r="G244" s="13" t="s">
        <v>260</v>
      </c>
      <c r="H244" s="11">
        <v>2</v>
      </c>
      <c r="I244" s="11">
        <v>1</v>
      </c>
      <c r="J244" s="11">
        <v>3</v>
      </c>
      <c r="K244" s="14">
        <v>63323.28</v>
      </c>
      <c r="L244" s="2"/>
      <c r="M244">
        <f t="shared" si="2"/>
        <v>84</v>
      </c>
    </row>
    <row r="245" spans="1:13" ht="51.75" customHeight="1" x14ac:dyDescent="0.25">
      <c r="A245" s="9">
        <v>240</v>
      </c>
      <c r="B245" s="10" t="s">
        <v>110</v>
      </c>
      <c r="C245" s="11" t="s">
        <v>7</v>
      </c>
      <c r="D245" s="11" t="s">
        <v>8</v>
      </c>
      <c r="E245" s="10" t="s">
        <v>330</v>
      </c>
      <c r="F245" s="12">
        <v>2</v>
      </c>
      <c r="G245" s="13" t="s">
        <v>260</v>
      </c>
      <c r="H245" s="11">
        <v>0</v>
      </c>
      <c r="I245" s="11">
        <v>6</v>
      </c>
      <c r="J245" s="11">
        <v>6</v>
      </c>
      <c r="K245" s="14">
        <v>125329.47</v>
      </c>
      <c r="L245" s="2"/>
      <c r="M245">
        <f t="shared" si="2"/>
        <v>83</v>
      </c>
    </row>
    <row r="246" spans="1:13" ht="51.75" customHeight="1" x14ac:dyDescent="0.25">
      <c r="A246" s="9">
        <v>241</v>
      </c>
      <c r="B246" s="10" t="s">
        <v>111</v>
      </c>
      <c r="C246" s="11" t="s">
        <v>7</v>
      </c>
      <c r="D246" s="11" t="s">
        <v>8</v>
      </c>
      <c r="E246" s="10" t="s">
        <v>369</v>
      </c>
      <c r="F246" s="12">
        <v>10</v>
      </c>
      <c r="G246" s="13" t="s">
        <v>260</v>
      </c>
      <c r="H246" s="11">
        <v>26</v>
      </c>
      <c r="I246" s="11">
        <v>12</v>
      </c>
      <c r="J246" s="11">
        <v>38</v>
      </c>
      <c r="K246" s="14">
        <v>644702.26</v>
      </c>
      <c r="L246" s="2"/>
      <c r="M246">
        <f t="shared" si="2"/>
        <v>82</v>
      </c>
    </row>
    <row r="247" spans="1:13" ht="51.75" customHeight="1" x14ac:dyDescent="0.25">
      <c r="A247" s="9">
        <v>242</v>
      </c>
      <c r="B247" s="10" t="s">
        <v>112</v>
      </c>
      <c r="C247" s="11" t="s">
        <v>7</v>
      </c>
      <c r="D247" s="11" t="s">
        <v>8</v>
      </c>
      <c r="E247" s="10" t="s">
        <v>370</v>
      </c>
      <c r="F247" s="12">
        <v>5</v>
      </c>
      <c r="G247" s="13" t="s">
        <v>260</v>
      </c>
      <c r="H247" s="11">
        <v>5</v>
      </c>
      <c r="I247" s="11">
        <v>6</v>
      </c>
      <c r="J247" s="11">
        <v>11</v>
      </c>
      <c r="K247" s="14">
        <v>320244.84999999998</v>
      </c>
      <c r="L247" s="2"/>
      <c r="M247">
        <f t="shared" si="2"/>
        <v>81</v>
      </c>
    </row>
    <row r="248" spans="1:13" ht="51.75" customHeight="1" x14ac:dyDescent="0.25">
      <c r="A248" s="9">
        <v>243</v>
      </c>
      <c r="B248" s="10" t="s">
        <v>191</v>
      </c>
      <c r="C248" s="11" t="s">
        <v>7</v>
      </c>
      <c r="D248" s="11" t="s">
        <v>8</v>
      </c>
      <c r="E248" s="10" t="s">
        <v>442</v>
      </c>
      <c r="F248" s="12">
        <v>40</v>
      </c>
      <c r="G248" s="13" t="s">
        <v>261</v>
      </c>
      <c r="H248" s="11">
        <v>15</v>
      </c>
      <c r="I248" s="11">
        <v>25</v>
      </c>
      <c r="J248" s="11">
        <v>40</v>
      </c>
      <c r="K248" s="14">
        <v>76034.17</v>
      </c>
      <c r="L248" s="2"/>
      <c r="M248">
        <f t="shared" si="2"/>
        <v>80</v>
      </c>
    </row>
    <row r="249" spans="1:13" ht="51.75" customHeight="1" x14ac:dyDescent="0.25">
      <c r="A249" s="9">
        <v>244</v>
      </c>
      <c r="B249" s="10" t="s">
        <v>192</v>
      </c>
      <c r="C249" s="11" t="s">
        <v>7</v>
      </c>
      <c r="D249" s="11" t="s">
        <v>8</v>
      </c>
      <c r="E249" s="10" t="s">
        <v>341</v>
      </c>
      <c r="F249" s="12">
        <v>127</v>
      </c>
      <c r="G249" s="13" t="s">
        <v>261</v>
      </c>
      <c r="H249" s="11">
        <v>56</v>
      </c>
      <c r="I249" s="11">
        <v>71</v>
      </c>
      <c r="J249" s="11">
        <v>127</v>
      </c>
      <c r="K249" s="14">
        <v>205293.07</v>
      </c>
      <c r="L249" s="2"/>
      <c r="M249">
        <f t="shared" si="2"/>
        <v>79</v>
      </c>
    </row>
    <row r="250" spans="1:13" ht="51.75" customHeight="1" x14ac:dyDescent="0.25">
      <c r="A250" s="9">
        <v>245</v>
      </c>
      <c r="B250" s="10" t="s">
        <v>193</v>
      </c>
      <c r="C250" s="11" t="s">
        <v>7</v>
      </c>
      <c r="D250" s="11" t="s">
        <v>8</v>
      </c>
      <c r="E250" s="10" t="s">
        <v>443</v>
      </c>
      <c r="F250" s="12">
        <v>88</v>
      </c>
      <c r="G250" s="13" t="s">
        <v>261</v>
      </c>
      <c r="H250" s="11">
        <v>40</v>
      </c>
      <c r="I250" s="11">
        <v>48</v>
      </c>
      <c r="J250" s="11">
        <v>88</v>
      </c>
      <c r="K250" s="14">
        <v>167275.84</v>
      </c>
      <c r="L250" s="2"/>
      <c r="M250">
        <f t="shared" si="2"/>
        <v>78</v>
      </c>
    </row>
    <row r="251" spans="1:13" ht="51.75" customHeight="1" x14ac:dyDescent="0.25">
      <c r="A251" s="9">
        <v>246</v>
      </c>
      <c r="B251" s="10" t="s">
        <v>194</v>
      </c>
      <c r="C251" s="11" t="s">
        <v>7</v>
      </c>
      <c r="D251" s="11" t="s">
        <v>8</v>
      </c>
      <c r="E251" s="10" t="s">
        <v>444</v>
      </c>
      <c r="F251" s="12">
        <v>20</v>
      </c>
      <c r="G251" s="13" t="s">
        <v>261</v>
      </c>
      <c r="H251" s="11">
        <v>10</v>
      </c>
      <c r="I251" s="11">
        <v>10</v>
      </c>
      <c r="J251" s="11">
        <v>20</v>
      </c>
      <c r="K251" s="14">
        <v>38017.24</v>
      </c>
      <c r="L251" s="2"/>
      <c r="M251">
        <f t="shared" si="2"/>
        <v>77</v>
      </c>
    </row>
    <row r="252" spans="1:13" ht="51.75" customHeight="1" x14ac:dyDescent="0.25">
      <c r="A252" s="9">
        <v>247</v>
      </c>
      <c r="B252" s="10" t="s">
        <v>195</v>
      </c>
      <c r="C252" s="11" t="s">
        <v>7</v>
      </c>
      <c r="D252" s="11" t="s">
        <v>8</v>
      </c>
      <c r="E252" s="10" t="s">
        <v>368</v>
      </c>
      <c r="F252" s="12">
        <v>29</v>
      </c>
      <c r="G252" s="13" t="s">
        <v>261</v>
      </c>
      <c r="H252" s="11">
        <v>12</v>
      </c>
      <c r="I252" s="11">
        <v>17</v>
      </c>
      <c r="J252" s="11">
        <v>29</v>
      </c>
      <c r="K252" s="14">
        <v>53224.13</v>
      </c>
      <c r="L252" s="2"/>
      <c r="M252">
        <f t="shared" si="2"/>
        <v>76</v>
      </c>
    </row>
    <row r="253" spans="1:13" ht="51.75" customHeight="1" x14ac:dyDescent="0.25">
      <c r="A253" s="9">
        <v>248</v>
      </c>
      <c r="B253" s="10" t="s">
        <v>196</v>
      </c>
      <c r="C253" s="11" t="s">
        <v>7</v>
      </c>
      <c r="D253" s="11" t="s">
        <v>8</v>
      </c>
      <c r="E253" s="10" t="s">
        <v>448</v>
      </c>
      <c r="F253" s="12">
        <v>10</v>
      </c>
      <c r="G253" s="13" t="s">
        <v>261</v>
      </c>
      <c r="H253" s="11">
        <v>4</v>
      </c>
      <c r="I253" s="11">
        <v>6</v>
      </c>
      <c r="J253" s="11">
        <v>10</v>
      </c>
      <c r="K253" s="14">
        <v>38017.24</v>
      </c>
      <c r="L253" s="2"/>
      <c r="M253">
        <f t="shared" si="2"/>
        <v>75</v>
      </c>
    </row>
    <row r="254" spans="1:13" ht="51.75" customHeight="1" x14ac:dyDescent="0.25">
      <c r="A254" s="9">
        <v>249</v>
      </c>
      <c r="B254" s="10" t="s">
        <v>197</v>
      </c>
      <c r="C254" s="11" t="s">
        <v>7</v>
      </c>
      <c r="D254" s="11" t="s">
        <v>8</v>
      </c>
      <c r="E254" s="10" t="s">
        <v>445</v>
      </c>
      <c r="F254" s="12">
        <v>28</v>
      </c>
      <c r="G254" s="13" t="s">
        <v>261</v>
      </c>
      <c r="H254" s="11">
        <v>11</v>
      </c>
      <c r="I254" s="11">
        <v>17</v>
      </c>
      <c r="J254" s="11">
        <v>28</v>
      </c>
      <c r="K254" s="14">
        <v>45620.68</v>
      </c>
      <c r="L254" s="2"/>
      <c r="M254">
        <f t="shared" si="2"/>
        <v>74</v>
      </c>
    </row>
    <row r="255" spans="1:13" ht="51.75" customHeight="1" x14ac:dyDescent="0.25">
      <c r="A255" s="9">
        <v>250</v>
      </c>
      <c r="B255" s="10" t="s">
        <v>198</v>
      </c>
      <c r="C255" s="11" t="s">
        <v>7</v>
      </c>
      <c r="D255" s="11" t="s">
        <v>8</v>
      </c>
      <c r="E255" s="10" t="s">
        <v>446</v>
      </c>
      <c r="F255" s="12">
        <v>19</v>
      </c>
      <c r="G255" s="13" t="s">
        <v>261</v>
      </c>
      <c r="H255" s="11">
        <v>8</v>
      </c>
      <c r="I255" s="11">
        <v>11</v>
      </c>
      <c r="J255" s="11">
        <v>19</v>
      </c>
      <c r="K255" s="14">
        <v>30413.79</v>
      </c>
      <c r="L255" s="2"/>
      <c r="M255">
        <f t="shared" si="2"/>
        <v>73</v>
      </c>
    </row>
    <row r="256" spans="1:13" ht="51.75" customHeight="1" x14ac:dyDescent="0.25">
      <c r="A256" s="9">
        <v>251</v>
      </c>
      <c r="B256" s="10" t="s">
        <v>199</v>
      </c>
      <c r="C256" s="11" t="s">
        <v>7</v>
      </c>
      <c r="D256" s="11" t="s">
        <v>8</v>
      </c>
      <c r="E256" s="10" t="s">
        <v>447</v>
      </c>
      <c r="F256" s="12">
        <v>22</v>
      </c>
      <c r="G256" s="13" t="s">
        <v>261</v>
      </c>
      <c r="H256" s="11">
        <v>11</v>
      </c>
      <c r="I256" s="11">
        <v>11</v>
      </c>
      <c r="J256" s="11">
        <v>22</v>
      </c>
      <c r="K256" s="14">
        <v>53224.13</v>
      </c>
      <c r="L256" s="2"/>
      <c r="M256">
        <f t="shared" si="2"/>
        <v>72</v>
      </c>
    </row>
    <row r="257" spans="1:13" ht="51.75" customHeight="1" x14ac:dyDescent="0.25">
      <c r="A257" s="9">
        <v>252</v>
      </c>
      <c r="B257" s="10" t="s">
        <v>200</v>
      </c>
      <c r="C257" s="11" t="s">
        <v>7</v>
      </c>
      <c r="D257" s="11" t="s">
        <v>8</v>
      </c>
      <c r="E257" s="10" t="s">
        <v>449</v>
      </c>
      <c r="F257" s="12">
        <v>41</v>
      </c>
      <c r="G257" s="13" t="s">
        <v>261</v>
      </c>
      <c r="H257" s="11">
        <v>21</v>
      </c>
      <c r="I257" s="11">
        <v>20</v>
      </c>
      <c r="J257" s="11">
        <v>41</v>
      </c>
      <c r="K257" s="14">
        <v>76034.47</v>
      </c>
      <c r="L257" s="2"/>
      <c r="M257">
        <f t="shared" si="2"/>
        <v>71</v>
      </c>
    </row>
    <row r="258" spans="1:13" ht="51.75" customHeight="1" x14ac:dyDescent="0.25">
      <c r="A258" s="9">
        <v>253</v>
      </c>
      <c r="B258" s="10" t="s">
        <v>201</v>
      </c>
      <c r="C258" s="11" t="s">
        <v>7</v>
      </c>
      <c r="D258" s="11" t="s">
        <v>8</v>
      </c>
      <c r="E258" s="10" t="s">
        <v>323</v>
      </c>
      <c r="F258" s="12">
        <v>29</v>
      </c>
      <c r="G258" s="13" t="s">
        <v>261</v>
      </c>
      <c r="H258" s="11">
        <v>19</v>
      </c>
      <c r="I258" s="11">
        <v>10</v>
      </c>
      <c r="J258" s="11">
        <v>29</v>
      </c>
      <c r="K258" s="14">
        <v>38017.24</v>
      </c>
      <c r="L258" s="2"/>
      <c r="M258">
        <f t="shared" si="2"/>
        <v>70</v>
      </c>
    </row>
    <row r="259" spans="1:13" ht="51.75" customHeight="1" x14ac:dyDescent="0.25">
      <c r="A259" s="9">
        <v>254</v>
      </c>
      <c r="B259" s="10" t="s">
        <v>202</v>
      </c>
      <c r="C259" s="11" t="s">
        <v>7</v>
      </c>
      <c r="D259" s="11" t="s">
        <v>8</v>
      </c>
      <c r="E259" s="10" t="s">
        <v>450</v>
      </c>
      <c r="F259" s="12">
        <v>22</v>
      </c>
      <c r="G259" s="13" t="s">
        <v>261</v>
      </c>
      <c r="H259" s="11">
        <v>11</v>
      </c>
      <c r="I259" s="11">
        <v>11</v>
      </c>
      <c r="J259" s="11">
        <v>22</v>
      </c>
      <c r="K259" s="14">
        <v>38017.24</v>
      </c>
      <c r="L259" s="2"/>
      <c r="M259">
        <f t="shared" si="2"/>
        <v>69</v>
      </c>
    </row>
    <row r="260" spans="1:13" ht="51.75" customHeight="1" x14ac:dyDescent="0.25">
      <c r="A260" s="9">
        <v>255</v>
      </c>
      <c r="B260" s="10" t="s">
        <v>203</v>
      </c>
      <c r="C260" s="11" t="s">
        <v>7</v>
      </c>
      <c r="D260" s="11" t="s">
        <v>8</v>
      </c>
      <c r="E260" s="10" t="s">
        <v>451</v>
      </c>
      <c r="F260" s="12">
        <v>22</v>
      </c>
      <c r="G260" s="13" t="s">
        <v>261</v>
      </c>
      <c r="H260" s="11">
        <v>10</v>
      </c>
      <c r="I260" s="11">
        <v>12</v>
      </c>
      <c r="J260" s="11">
        <v>22</v>
      </c>
      <c r="K260" s="14">
        <v>53224.13</v>
      </c>
      <c r="L260" s="2"/>
      <c r="M260">
        <f t="shared" si="2"/>
        <v>68</v>
      </c>
    </row>
    <row r="261" spans="1:13" ht="51.75" customHeight="1" x14ac:dyDescent="0.25">
      <c r="A261" s="9">
        <v>256</v>
      </c>
      <c r="B261" s="10" t="s">
        <v>204</v>
      </c>
      <c r="C261" s="11" t="s">
        <v>7</v>
      </c>
      <c r="D261" s="11" t="s">
        <v>8</v>
      </c>
      <c r="E261" s="10" t="s">
        <v>300</v>
      </c>
      <c r="F261" s="12">
        <v>128</v>
      </c>
      <c r="G261" s="13" t="s">
        <v>261</v>
      </c>
      <c r="H261" s="11">
        <v>59</v>
      </c>
      <c r="I261" s="11">
        <v>69</v>
      </c>
      <c r="J261" s="11">
        <v>128</v>
      </c>
      <c r="K261" s="14">
        <v>250913.76</v>
      </c>
      <c r="L261" s="2"/>
      <c r="M261">
        <f t="shared" si="2"/>
        <v>67</v>
      </c>
    </row>
    <row r="262" spans="1:13" ht="51.75" customHeight="1" x14ac:dyDescent="0.25">
      <c r="A262" s="9">
        <v>257</v>
      </c>
      <c r="B262" s="10" t="s">
        <v>205</v>
      </c>
      <c r="C262" s="11" t="s">
        <v>7</v>
      </c>
      <c r="D262" s="11" t="s">
        <v>8</v>
      </c>
      <c r="E262" s="10" t="s">
        <v>452</v>
      </c>
      <c r="F262" s="12">
        <v>6</v>
      </c>
      <c r="G262" s="13" t="s">
        <v>261</v>
      </c>
      <c r="H262" s="11">
        <v>4</v>
      </c>
      <c r="I262" s="11">
        <v>2</v>
      </c>
      <c r="J262" s="11">
        <v>6</v>
      </c>
      <c r="K262" s="14">
        <v>15206.89</v>
      </c>
      <c r="L262" s="2"/>
      <c r="M262">
        <f t="shared" si="2"/>
        <v>66</v>
      </c>
    </row>
    <row r="263" spans="1:13" ht="51.75" customHeight="1" x14ac:dyDescent="0.25">
      <c r="A263" s="9">
        <v>258</v>
      </c>
      <c r="B263" s="10" t="s">
        <v>206</v>
      </c>
      <c r="C263" s="11" t="s">
        <v>7</v>
      </c>
      <c r="D263" s="11" t="s">
        <v>8</v>
      </c>
      <c r="E263" s="10" t="s">
        <v>342</v>
      </c>
      <c r="F263" s="12">
        <v>24</v>
      </c>
      <c r="G263" s="13" t="s">
        <v>261</v>
      </c>
      <c r="H263" s="11">
        <v>10</v>
      </c>
      <c r="I263" s="11">
        <v>14</v>
      </c>
      <c r="J263" s="11">
        <v>24</v>
      </c>
      <c r="K263" s="14">
        <v>53224.13</v>
      </c>
      <c r="L263" s="2"/>
      <c r="M263">
        <f t="shared" ref="M263:M326" si="3">323-A263</f>
        <v>65</v>
      </c>
    </row>
    <row r="264" spans="1:13" ht="51.75" customHeight="1" x14ac:dyDescent="0.25">
      <c r="A264" s="9">
        <v>259</v>
      </c>
      <c r="B264" s="10" t="s">
        <v>207</v>
      </c>
      <c r="C264" s="11" t="s">
        <v>7</v>
      </c>
      <c r="D264" s="11" t="s">
        <v>8</v>
      </c>
      <c r="E264" s="10" t="s">
        <v>453</v>
      </c>
      <c r="F264" s="12">
        <v>42</v>
      </c>
      <c r="G264" s="13" t="s">
        <v>261</v>
      </c>
      <c r="H264" s="11">
        <v>23</v>
      </c>
      <c r="I264" s="11">
        <v>19</v>
      </c>
      <c r="J264" s="11">
        <v>42</v>
      </c>
      <c r="K264" s="14">
        <v>76034.47</v>
      </c>
      <c r="L264" s="2"/>
      <c r="M264">
        <f t="shared" si="3"/>
        <v>64</v>
      </c>
    </row>
    <row r="265" spans="1:13" ht="51.75" customHeight="1" x14ac:dyDescent="0.25">
      <c r="A265" s="9">
        <v>260</v>
      </c>
      <c r="B265" s="10" t="s">
        <v>208</v>
      </c>
      <c r="C265" s="11" t="s">
        <v>7</v>
      </c>
      <c r="D265" s="11" t="s">
        <v>8</v>
      </c>
      <c r="E265" s="10" t="s">
        <v>343</v>
      </c>
      <c r="F265" s="12">
        <v>24</v>
      </c>
      <c r="G265" s="13" t="s">
        <v>261</v>
      </c>
      <c r="H265" s="11">
        <v>10</v>
      </c>
      <c r="I265" s="11">
        <v>14</v>
      </c>
      <c r="J265" s="11">
        <v>24</v>
      </c>
      <c r="K265" s="14">
        <v>53224.13</v>
      </c>
      <c r="L265" s="2"/>
      <c r="M265">
        <f t="shared" si="3"/>
        <v>63</v>
      </c>
    </row>
    <row r="266" spans="1:13" ht="51.75" customHeight="1" x14ac:dyDescent="0.25">
      <c r="A266" s="9">
        <v>261</v>
      </c>
      <c r="B266" s="10" t="s">
        <v>209</v>
      </c>
      <c r="C266" s="11" t="s">
        <v>7</v>
      </c>
      <c r="D266" s="11" t="s">
        <v>8</v>
      </c>
      <c r="E266" s="10" t="s">
        <v>454</v>
      </c>
      <c r="F266" s="12">
        <v>32</v>
      </c>
      <c r="G266" s="13" t="s">
        <v>261</v>
      </c>
      <c r="H266" s="11">
        <v>18</v>
      </c>
      <c r="I266" s="11">
        <v>14</v>
      </c>
      <c r="J266" s="11">
        <v>32</v>
      </c>
      <c r="K266" s="14">
        <v>68431.02</v>
      </c>
      <c r="L266" s="2"/>
      <c r="M266">
        <f t="shared" si="3"/>
        <v>62</v>
      </c>
    </row>
    <row r="267" spans="1:13" ht="51.75" customHeight="1" x14ac:dyDescent="0.25">
      <c r="A267" s="9">
        <v>262</v>
      </c>
      <c r="B267" s="10" t="s">
        <v>210</v>
      </c>
      <c r="C267" s="11" t="s">
        <v>7</v>
      </c>
      <c r="D267" s="11" t="s">
        <v>8</v>
      </c>
      <c r="E267" s="10" t="s">
        <v>455</v>
      </c>
      <c r="F267" s="12">
        <v>27</v>
      </c>
      <c r="G267" s="13" t="s">
        <v>261</v>
      </c>
      <c r="H267" s="11">
        <v>10</v>
      </c>
      <c r="I267" s="11">
        <v>17</v>
      </c>
      <c r="J267" s="11">
        <v>27</v>
      </c>
      <c r="K267" s="14">
        <v>53224.13</v>
      </c>
      <c r="L267" s="2"/>
      <c r="M267">
        <f t="shared" si="3"/>
        <v>61</v>
      </c>
    </row>
    <row r="268" spans="1:13" ht="51.75" customHeight="1" x14ac:dyDescent="0.25">
      <c r="A268" s="9">
        <v>263</v>
      </c>
      <c r="B268" s="10" t="s">
        <v>211</v>
      </c>
      <c r="C268" s="11" t="s">
        <v>7</v>
      </c>
      <c r="D268" s="11" t="s">
        <v>8</v>
      </c>
      <c r="E268" s="10" t="s">
        <v>456</v>
      </c>
      <c r="F268" s="12">
        <v>34</v>
      </c>
      <c r="G268" s="13" t="s">
        <v>261</v>
      </c>
      <c r="H268" s="11">
        <v>16</v>
      </c>
      <c r="I268" s="11">
        <v>18</v>
      </c>
      <c r="J268" s="11">
        <v>34</v>
      </c>
      <c r="K268" s="14">
        <v>91241.37</v>
      </c>
      <c r="L268" s="2"/>
      <c r="M268">
        <f t="shared" si="3"/>
        <v>60</v>
      </c>
    </row>
    <row r="269" spans="1:13" ht="51.75" customHeight="1" x14ac:dyDescent="0.25">
      <c r="A269" s="9">
        <v>264</v>
      </c>
      <c r="B269" s="10" t="s">
        <v>212</v>
      </c>
      <c r="C269" s="11" t="s">
        <v>7</v>
      </c>
      <c r="D269" s="11" t="s">
        <v>8</v>
      </c>
      <c r="E269" s="10" t="s">
        <v>457</v>
      </c>
      <c r="F269" s="12">
        <v>27</v>
      </c>
      <c r="G269" s="13" t="s">
        <v>261</v>
      </c>
      <c r="H269" s="11">
        <v>13</v>
      </c>
      <c r="I269" s="11">
        <v>14</v>
      </c>
      <c r="J269" s="11">
        <v>27</v>
      </c>
      <c r="K269" s="14">
        <v>38017.24</v>
      </c>
      <c r="L269" s="2"/>
      <c r="M269">
        <f t="shared" si="3"/>
        <v>59</v>
      </c>
    </row>
    <row r="270" spans="1:13" ht="51.75" customHeight="1" x14ac:dyDescent="0.25">
      <c r="A270" s="9">
        <v>265</v>
      </c>
      <c r="B270" s="10" t="s">
        <v>213</v>
      </c>
      <c r="C270" s="11" t="s">
        <v>7</v>
      </c>
      <c r="D270" s="11" t="s">
        <v>8</v>
      </c>
      <c r="E270" s="10" t="s">
        <v>327</v>
      </c>
      <c r="F270" s="12">
        <v>37</v>
      </c>
      <c r="G270" s="13" t="s">
        <v>261</v>
      </c>
      <c r="H270" s="11">
        <v>14</v>
      </c>
      <c r="I270" s="11">
        <v>23</v>
      </c>
      <c r="J270" s="11">
        <v>37</v>
      </c>
      <c r="K270" s="14">
        <v>76034.47</v>
      </c>
      <c r="L270" s="2"/>
      <c r="M270">
        <f t="shared" si="3"/>
        <v>58</v>
      </c>
    </row>
    <row r="271" spans="1:13" ht="51.75" customHeight="1" x14ac:dyDescent="0.25">
      <c r="A271" s="9">
        <v>266</v>
      </c>
      <c r="B271" s="10" t="s">
        <v>214</v>
      </c>
      <c r="C271" s="11" t="s">
        <v>7</v>
      </c>
      <c r="D271" s="11" t="s">
        <v>8</v>
      </c>
      <c r="E271" s="10" t="s">
        <v>458</v>
      </c>
      <c r="F271" s="12">
        <v>35</v>
      </c>
      <c r="G271" s="13" t="s">
        <v>261</v>
      </c>
      <c r="H271" s="11">
        <v>16</v>
      </c>
      <c r="I271" s="11">
        <v>19</v>
      </c>
      <c r="J271" s="11">
        <v>35</v>
      </c>
      <c r="K271" s="14">
        <v>76034.47</v>
      </c>
      <c r="L271" s="2"/>
      <c r="M271">
        <f t="shared" si="3"/>
        <v>57</v>
      </c>
    </row>
    <row r="272" spans="1:13" ht="51.75" customHeight="1" x14ac:dyDescent="0.25">
      <c r="A272" s="9">
        <v>267</v>
      </c>
      <c r="B272" s="10" t="s">
        <v>215</v>
      </c>
      <c r="C272" s="11" t="s">
        <v>7</v>
      </c>
      <c r="D272" s="11" t="s">
        <v>8</v>
      </c>
      <c r="E272" s="10" t="s">
        <v>459</v>
      </c>
      <c r="F272" s="12">
        <v>44</v>
      </c>
      <c r="G272" s="13" t="s">
        <v>261</v>
      </c>
      <c r="H272" s="11">
        <v>25</v>
      </c>
      <c r="I272" s="11">
        <v>19</v>
      </c>
      <c r="J272" s="11">
        <v>44</v>
      </c>
      <c r="K272" s="14">
        <v>76034.47</v>
      </c>
      <c r="L272" s="2"/>
      <c r="M272">
        <f t="shared" si="3"/>
        <v>56</v>
      </c>
    </row>
    <row r="273" spans="1:13" ht="51.75" customHeight="1" x14ac:dyDescent="0.25">
      <c r="A273" s="9">
        <v>268</v>
      </c>
      <c r="B273" s="10" t="s">
        <v>216</v>
      </c>
      <c r="C273" s="11" t="s">
        <v>7</v>
      </c>
      <c r="D273" s="11" t="s">
        <v>8</v>
      </c>
      <c r="E273" s="10" t="s">
        <v>460</v>
      </c>
      <c r="F273" s="12">
        <v>23</v>
      </c>
      <c r="G273" s="13" t="s">
        <v>261</v>
      </c>
      <c r="H273" s="11">
        <v>14</v>
      </c>
      <c r="I273" s="11">
        <v>9</v>
      </c>
      <c r="J273" s="11">
        <v>23</v>
      </c>
      <c r="K273" s="14">
        <v>53224.13</v>
      </c>
      <c r="L273" s="2"/>
      <c r="M273">
        <f t="shared" si="3"/>
        <v>55</v>
      </c>
    </row>
    <row r="274" spans="1:13" ht="51.75" customHeight="1" x14ac:dyDescent="0.25">
      <c r="A274" s="9">
        <v>269</v>
      </c>
      <c r="B274" s="10" t="s">
        <v>217</v>
      </c>
      <c r="C274" s="11" t="s">
        <v>7</v>
      </c>
      <c r="D274" s="11" t="s">
        <v>8</v>
      </c>
      <c r="E274" s="10" t="s">
        <v>350</v>
      </c>
      <c r="F274" s="12">
        <v>42</v>
      </c>
      <c r="G274" s="13" t="s">
        <v>261</v>
      </c>
      <c r="H274" s="11">
        <v>21</v>
      </c>
      <c r="I274" s="11">
        <v>21</v>
      </c>
      <c r="J274" s="11">
        <v>42</v>
      </c>
      <c r="K274" s="14">
        <v>91241.37</v>
      </c>
      <c r="L274" s="2"/>
      <c r="M274">
        <f t="shared" si="3"/>
        <v>54</v>
      </c>
    </row>
    <row r="275" spans="1:13" ht="51.75" customHeight="1" x14ac:dyDescent="0.25">
      <c r="A275" s="9">
        <v>270</v>
      </c>
      <c r="B275" s="10" t="s">
        <v>218</v>
      </c>
      <c r="C275" s="11" t="s">
        <v>7</v>
      </c>
      <c r="D275" s="11" t="s">
        <v>8</v>
      </c>
      <c r="E275" s="10" t="s">
        <v>461</v>
      </c>
      <c r="F275" s="12">
        <v>64</v>
      </c>
      <c r="G275" s="13" t="s">
        <v>261</v>
      </c>
      <c r="H275" s="11">
        <v>24</v>
      </c>
      <c r="I275" s="11">
        <v>40</v>
      </c>
      <c r="J275" s="11">
        <v>64</v>
      </c>
      <c r="K275" s="14">
        <v>91241.37</v>
      </c>
      <c r="L275" s="2"/>
      <c r="M275">
        <f t="shared" si="3"/>
        <v>53</v>
      </c>
    </row>
    <row r="276" spans="1:13" ht="51.75" customHeight="1" x14ac:dyDescent="0.25">
      <c r="A276" s="9">
        <v>271</v>
      </c>
      <c r="B276" s="10" t="s">
        <v>219</v>
      </c>
      <c r="C276" s="11" t="s">
        <v>7</v>
      </c>
      <c r="D276" s="11" t="s">
        <v>8</v>
      </c>
      <c r="E276" s="10" t="s">
        <v>462</v>
      </c>
      <c r="F276" s="12">
        <v>32</v>
      </c>
      <c r="G276" s="13" t="s">
        <v>261</v>
      </c>
      <c r="H276" s="11">
        <v>16</v>
      </c>
      <c r="I276" s="11">
        <v>16</v>
      </c>
      <c r="J276" s="11">
        <v>32</v>
      </c>
      <c r="K276" s="14">
        <v>53224.13</v>
      </c>
      <c r="L276" s="2"/>
      <c r="M276">
        <f t="shared" si="3"/>
        <v>52</v>
      </c>
    </row>
    <row r="277" spans="1:13" ht="51.75" customHeight="1" x14ac:dyDescent="0.25">
      <c r="A277" s="9">
        <v>272</v>
      </c>
      <c r="B277" s="10" t="s">
        <v>220</v>
      </c>
      <c r="C277" s="11" t="s">
        <v>7</v>
      </c>
      <c r="D277" s="11" t="s">
        <v>8</v>
      </c>
      <c r="E277" s="10" t="s">
        <v>463</v>
      </c>
      <c r="F277" s="12">
        <v>157</v>
      </c>
      <c r="G277" s="13" t="s">
        <v>261</v>
      </c>
      <c r="H277" s="11">
        <v>82</v>
      </c>
      <c r="I277" s="11">
        <v>75</v>
      </c>
      <c r="J277" s="11">
        <v>157</v>
      </c>
      <c r="K277" s="14">
        <v>266120.65000000002</v>
      </c>
      <c r="L277" s="2"/>
      <c r="M277">
        <f t="shared" si="3"/>
        <v>51</v>
      </c>
    </row>
    <row r="278" spans="1:13" ht="51.75" customHeight="1" x14ac:dyDescent="0.25">
      <c r="A278" s="9">
        <v>273</v>
      </c>
      <c r="B278" s="10" t="s">
        <v>221</v>
      </c>
      <c r="C278" s="11" t="s">
        <v>7</v>
      </c>
      <c r="D278" s="11" t="s">
        <v>8</v>
      </c>
      <c r="E278" s="10" t="s">
        <v>353</v>
      </c>
      <c r="F278" s="12">
        <v>108</v>
      </c>
      <c r="G278" s="13" t="s">
        <v>261</v>
      </c>
      <c r="H278" s="11">
        <v>54</v>
      </c>
      <c r="I278" s="11">
        <v>54</v>
      </c>
      <c r="J278" s="11">
        <v>108</v>
      </c>
      <c r="K278" s="14">
        <v>228103.42</v>
      </c>
      <c r="L278" s="2"/>
      <c r="M278">
        <f t="shared" si="3"/>
        <v>50</v>
      </c>
    </row>
    <row r="279" spans="1:13" ht="51.75" customHeight="1" x14ac:dyDescent="0.25">
      <c r="A279" s="9">
        <v>274</v>
      </c>
      <c r="B279" s="10" t="s">
        <v>222</v>
      </c>
      <c r="C279" s="11" t="s">
        <v>7</v>
      </c>
      <c r="D279" s="11" t="s">
        <v>8</v>
      </c>
      <c r="E279" s="10" t="s">
        <v>464</v>
      </c>
      <c r="F279" s="12">
        <v>28</v>
      </c>
      <c r="G279" s="13" t="s">
        <v>261</v>
      </c>
      <c r="H279" s="11">
        <v>12</v>
      </c>
      <c r="I279" s="11">
        <v>16</v>
      </c>
      <c r="J279" s="11">
        <v>28</v>
      </c>
      <c r="K279" s="14">
        <v>76034.47</v>
      </c>
      <c r="L279" s="2"/>
      <c r="M279">
        <f t="shared" si="3"/>
        <v>49</v>
      </c>
    </row>
    <row r="280" spans="1:13" ht="51.75" customHeight="1" x14ac:dyDescent="0.25">
      <c r="A280" s="9">
        <v>275</v>
      </c>
      <c r="B280" s="10" t="s">
        <v>223</v>
      </c>
      <c r="C280" s="11" t="s">
        <v>7</v>
      </c>
      <c r="D280" s="11" t="s">
        <v>8</v>
      </c>
      <c r="E280" s="10" t="s">
        <v>465</v>
      </c>
      <c r="F280" s="12">
        <v>36</v>
      </c>
      <c r="G280" s="13" t="s">
        <v>261</v>
      </c>
      <c r="H280" s="11">
        <v>21</v>
      </c>
      <c r="I280" s="11">
        <v>15</v>
      </c>
      <c r="J280" s="11">
        <v>36</v>
      </c>
      <c r="K280" s="14">
        <v>76034.47</v>
      </c>
      <c r="L280" s="2"/>
      <c r="M280">
        <f t="shared" si="3"/>
        <v>48</v>
      </c>
    </row>
    <row r="281" spans="1:13" ht="51.75" customHeight="1" x14ac:dyDescent="0.25">
      <c r="A281" s="9">
        <v>276</v>
      </c>
      <c r="B281" s="10" t="s">
        <v>224</v>
      </c>
      <c r="C281" s="11" t="s">
        <v>7</v>
      </c>
      <c r="D281" s="11" t="s">
        <v>8</v>
      </c>
      <c r="E281" s="10" t="s">
        <v>466</v>
      </c>
      <c r="F281" s="12">
        <v>18</v>
      </c>
      <c r="G281" s="13" t="s">
        <v>261</v>
      </c>
      <c r="H281" s="11">
        <v>9</v>
      </c>
      <c r="I281" s="11">
        <v>9</v>
      </c>
      <c r="J281" s="11">
        <v>18</v>
      </c>
      <c r="K281" s="14">
        <v>38017.24</v>
      </c>
      <c r="L281" s="2"/>
      <c r="M281">
        <f t="shared" si="3"/>
        <v>47</v>
      </c>
    </row>
    <row r="282" spans="1:13" ht="51.75" customHeight="1" x14ac:dyDescent="0.25">
      <c r="A282" s="9">
        <v>277</v>
      </c>
      <c r="B282" s="10" t="s">
        <v>225</v>
      </c>
      <c r="C282" s="11" t="s">
        <v>7</v>
      </c>
      <c r="D282" s="11" t="s">
        <v>8</v>
      </c>
      <c r="E282" s="10" t="s">
        <v>467</v>
      </c>
      <c r="F282" s="12">
        <v>44</v>
      </c>
      <c r="G282" s="13" t="s">
        <v>261</v>
      </c>
      <c r="H282" s="11">
        <v>19</v>
      </c>
      <c r="I282" s="11">
        <v>25</v>
      </c>
      <c r="J282" s="11">
        <v>44</v>
      </c>
      <c r="K282" s="14">
        <v>98844.81</v>
      </c>
      <c r="L282" s="2"/>
      <c r="M282">
        <f t="shared" si="3"/>
        <v>46</v>
      </c>
    </row>
    <row r="283" spans="1:13" ht="51.75" customHeight="1" x14ac:dyDescent="0.25">
      <c r="A283" s="9">
        <v>278</v>
      </c>
      <c r="B283" s="10" t="s">
        <v>226</v>
      </c>
      <c r="C283" s="11" t="s">
        <v>7</v>
      </c>
      <c r="D283" s="11" t="s">
        <v>8</v>
      </c>
      <c r="E283" s="10" t="s">
        <v>468</v>
      </c>
      <c r="F283" s="12">
        <v>30</v>
      </c>
      <c r="G283" s="13" t="s">
        <v>261</v>
      </c>
      <c r="H283" s="11">
        <v>14</v>
      </c>
      <c r="I283" s="11">
        <v>16</v>
      </c>
      <c r="J283" s="11">
        <v>30</v>
      </c>
      <c r="K283" s="14">
        <v>76034.47</v>
      </c>
      <c r="L283" s="2"/>
      <c r="M283">
        <f t="shared" si="3"/>
        <v>45</v>
      </c>
    </row>
    <row r="284" spans="1:13" ht="51.75" customHeight="1" x14ac:dyDescent="0.25">
      <c r="A284" s="9">
        <v>279</v>
      </c>
      <c r="B284" s="10" t="s">
        <v>227</v>
      </c>
      <c r="C284" s="11" t="s">
        <v>7</v>
      </c>
      <c r="D284" s="11" t="s">
        <v>8</v>
      </c>
      <c r="E284" s="10" t="s">
        <v>469</v>
      </c>
      <c r="F284" s="12">
        <v>18</v>
      </c>
      <c r="G284" s="13" t="s">
        <v>261</v>
      </c>
      <c r="H284" s="11">
        <v>11</v>
      </c>
      <c r="I284" s="11">
        <v>7</v>
      </c>
      <c r="J284" s="11">
        <v>18</v>
      </c>
      <c r="K284" s="14">
        <v>30413.79</v>
      </c>
      <c r="L284" s="2"/>
      <c r="M284">
        <f t="shared" si="3"/>
        <v>44</v>
      </c>
    </row>
    <row r="285" spans="1:13" ht="51.75" customHeight="1" x14ac:dyDescent="0.25">
      <c r="A285" s="9">
        <v>280</v>
      </c>
      <c r="B285" s="10" t="s">
        <v>228</v>
      </c>
      <c r="C285" s="11" t="s">
        <v>7</v>
      </c>
      <c r="D285" s="11" t="s">
        <v>8</v>
      </c>
      <c r="E285" s="10" t="s">
        <v>470</v>
      </c>
      <c r="F285" s="12">
        <v>21</v>
      </c>
      <c r="G285" s="13" t="s">
        <v>261</v>
      </c>
      <c r="H285" s="11">
        <v>8</v>
      </c>
      <c r="I285" s="11">
        <v>13</v>
      </c>
      <c r="J285" s="11">
        <v>21</v>
      </c>
      <c r="K285" s="14">
        <v>53224.13</v>
      </c>
      <c r="L285" s="2"/>
      <c r="M285">
        <f t="shared" si="3"/>
        <v>43</v>
      </c>
    </row>
    <row r="286" spans="1:13" ht="51.75" customHeight="1" x14ac:dyDescent="0.25">
      <c r="A286" s="9">
        <v>281</v>
      </c>
      <c r="B286" s="10" t="s">
        <v>229</v>
      </c>
      <c r="C286" s="11" t="s">
        <v>7</v>
      </c>
      <c r="D286" s="11" t="s">
        <v>8</v>
      </c>
      <c r="E286" s="10" t="s">
        <v>471</v>
      </c>
      <c r="F286" s="12">
        <v>72</v>
      </c>
      <c r="G286" s="13" t="s">
        <v>261</v>
      </c>
      <c r="H286" s="11">
        <v>36</v>
      </c>
      <c r="I286" s="11">
        <v>36</v>
      </c>
      <c r="J286" s="11">
        <v>72</v>
      </c>
      <c r="K286" s="14">
        <v>114051.71</v>
      </c>
      <c r="L286" s="2"/>
      <c r="M286">
        <f t="shared" si="3"/>
        <v>42</v>
      </c>
    </row>
    <row r="287" spans="1:13" ht="51.75" customHeight="1" x14ac:dyDescent="0.25">
      <c r="A287" s="9">
        <v>282</v>
      </c>
      <c r="B287" s="10" t="s">
        <v>230</v>
      </c>
      <c r="C287" s="11" t="s">
        <v>7</v>
      </c>
      <c r="D287" s="11" t="s">
        <v>8</v>
      </c>
      <c r="E287" s="10" t="s">
        <v>472</v>
      </c>
      <c r="F287" s="12">
        <v>22</v>
      </c>
      <c r="G287" s="13" t="s">
        <v>261</v>
      </c>
      <c r="H287" s="11">
        <v>12</v>
      </c>
      <c r="I287" s="11">
        <v>10</v>
      </c>
      <c r="J287" s="11">
        <v>22</v>
      </c>
      <c r="K287" s="14">
        <v>53224.13</v>
      </c>
      <c r="L287" s="2"/>
      <c r="M287">
        <f t="shared" si="3"/>
        <v>41</v>
      </c>
    </row>
    <row r="288" spans="1:13" ht="51.75" customHeight="1" x14ac:dyDescent="0.25">
      <c r="A288" s="9">
        <v>283</v>
      </c>
      <c r="B288" s="10" t="s">
        <v>231</v>
      </c>
      <c r="C288" s="11" t="s">
        <v>7</v>
      </c>
      <c r="D288" s="11" t="s">
        <v>8</v>
      </c>
      <c r="E288" s="10" t="s">
        <v>473</v>
      </c>
      <c r="F288" s="12">
        <v>267</v>
      </c>
      <c r="G288" s="13" t="s">
        <v>261</v>
      </c>
      <c r="H288" s="11">
        <v>132</v>
      </c>
      <c r="I288" s="11">
        <v>135</v>
      </c>
      <c r="J288" s="11">
        <v>267</v>
      </c>
      <c r="K288" s="14">
        <v>334551.67999999999</v>
      </c>
      <c r="L288" s="2"/>
      <c r="M288">
        <f t="shared" si="3"/>
        <v>40</v>
      </c>
    </row>
    <row r="289" spans="1:13" ht="51.75" customHeight="1" x14ac:dyDescent="0.25">
      <c r="A289" s="9">
        <v>284</v>
      </c>
      <c r="B289" s="10" t="s">
        <v>232</v>
      </c>
      <c r="C289" s="11" t="s">
        <v>7</v>
      </c>
      <c r="D289" s="11" t="s">
        <v>8</v>
      </c>
      <c r="E289" s="10" t="s">
        <v>474</v>
      </c>
      <c r="F289" s="12">
        <v>26</v>
      </c>
      <c r="G289" s="13" t="s">
        <v>261</v>
      </c>
      <c r="H289" s="11">
        <v>11</v>
      </c>
      <c r="I289" s="11">
        <v>15</v>
      </c>
      <c r="J289" s="11">
        <v>26</v>
      </c>
      <c r="K289" s="14">
        <v>53224.13</v>
      </c>
      <c r="L289" s="2"/>
      <c r="M289">
        <f t="shared" si="3"/>
        <v>39</v>
      </c>
    </row>
    <row r="290" spans="1:13" ht="51.75" customHeight="1" x14ac:dyDescent="0.25">
      <c r="A290" s="9">
        <v>285</v>
      </c>
      <c r="B290" s="10" t="s">
        <v>233</v>
      </c>
      <c r="C290" s="11" t="s">
        <v>7</v>
      </c>
      <c r="D290" s="11" t="s">
        <v>8</v>
      </c>
      <c r="E290" s="10" t="s">
        <v>475</v>
      </c>
      <c r="F290" s="12">
        <v>35</v>
      </c>
      <c r="G290" s="13" t="s">
        <v>261</v>
      </c>
      <c r="H290" s="11">
        <v>17</v>
      </c>
      <c r="I290" s="11">
        <v>18</v>
      </c>
      <c r="J290" s="11">
        <v>35</v>
      </c>
      <c r="K290" s="14">
        <v>53224.13</v>
      </c>
      <c r="L290" s="2"/>
      <c r="M290">
        <f t="shared" si="3"/>
        <v>38</v>
      </c>
    </row>
    <row r="291" spans="1:13" ht="51.75" customHeight="1" x14ac:dyDescent="0.25">
      <c r="A291" s="9">
        <v>286</v>
      </c>
      <c r="B291" s="10" t="s">
        <v>234</v>
      </c>
      <c r="C291" s="11" t="s">
        <v>7</v>
      </c>
      <c r="D291" s="11" t="s">
        <v>8</v>
      </c>
      <c r="E291" s="10" t="s">
        <v>476</v>
      </c>
      <c r="F291" s="12">
        <v>197</v>
      </c>
      <c r="G291" s="13" t="s">
        <v>261</v>
      </c>
      <c r="H291" s="11">
        <v>89</v>
      </c>
      <c r="I291" s="11">
        <v>108</v>
      </c>
      <c r="J291" s="11">
        <v>197</v>
      </c>
      <c r="K291" s="14">
        <v>319344.78000000003</v>
      </c>
      <c r="L291" s="2"/>
      <c r="M291">
        <f t="shared" si="3"/>
        <v>37</v>
      </c>
    </row>
    <row r="292" spans="1:13" ht="51.75" customHeight="1" x14ac:dyDescent="0.25">
      <c r="A292" s="9">
        <v>287</v>
      </c>
      <c r="B292" s="10" t="s">
        <v>235</v>
      </c>
      <c r="C292" s="11" t="s">
        <v>7</v>
      </c>
      <c r="D292" s="11" t="s">
        <v>8</v>
      </c>
      <c r="E292" s="10" t="s">
        <v>477</v>
      </c>
      <c r="F292" s="12">
        <v>40</v>
      </c>
      <c r="G292" s="13" t="s">
        <v>261</v>
      </c>
      <c r="H292" s="11">
        <v>21</v>
      </c>
      <c r="I292" s="11">
        <v>19</v>
      </c>
      <c r="J292" s="11">
        <v>40</v>
      </c>
      <c r="K292" s="14">
        <v>83637.919999999998</v>
      </c>
      <c r="L292" s="2"/>
      <c r="M292">
        <f t="shared" si="3"/>
        <v>36</v>
      </c>
    </row>
    <row r="293" spans="1:13" ht="51.75" customHeight="1" x14ac:dyDescent="0.25">
      <c r="A293" s="9">
        <v>288</v>
      </c>
      <c r="B293" s="10" t="s">
        <v>236</v>
      </c>
      <c r="C293" s="11" t="s">
        <v>7</v>
      </c>
      <c r="D293" s="11" t="s">
        <v>8</v>
      </c>
      <c r="E293" s="10" t="s">
        <v>326</v>
      </c>
      <c r="F293" s="12">
        <v>24</v>
      </c>
      <c r="G293" s="13" t="s">
        <v>261</v>
      </c>
      <c r="H293" s="11">
        <v>11</v>
      </c>
      <c r="I293" s="11">
        <v>13</v>
      </c>
      <c r="J293" s="11">
        <v>24</v>
      </c>
      <c r="K293" s="14">
        <v>53224.13</v>
      </c>
      <c r="L293" s="2"/>
      <c r="M293">
        <f t="shared" si="3"/>
        <v>35</v>
      </c>
    </row>
    <row r="294" spans="1:13" ht="51.75" customHeight="1" x14ac:dyDescent="0.25">
      <c r="A294" s="9">
        <v>289</v>
      </c>
      <c r="B294" s="10" t="s">
        <v>237</v>
      </c>
      <c r="C294" s="11" t="s">
        <v>7</v>
      </c>
      <c r="D294" s="11" t="s">
        <v>8</v>
      </c>
      <c r="E294" s="10" t="s">
        <v>478</v>
      </c>
      <c r="F294" s="12">
        <v>122</v>
      </c>
      <c r="G294" s="13" t="s">
        <v>261</v>
      </c>
      <c r="H294" s="11">
        <v>61</v>
      </c>
      <c r="I294" s="11">
        <v>61</v>
      </c>
      <c r="J294" s="11">
        <v>122</v>
      </c>
      <c r="K294" s="14">
        <v>205293.07</v>
      </c>
      <c r="L294" s="2"/>
      <c r="M294">
        <f t="shared" si="3"/>
        <v>34</v>
      </c>
    </row>
    <row r="295" spans="1:13" ht="51.75" customHeight="1" x14ac:dyDescent="0.25">
      <c r="A295" s="9">
        <v>290</v>
      </c>
      <c r="B295" s="10" t="s">
        <v>238</v>
      </c>
      <c r="C295" s="11" t="s">
        <v>7</v>
      </c>
      <c r="D295" s="11" t="s">
        <v>8</v>
      </c>
      <c r="E295" s="10" t="s">
        <v>479</v>
      </c>
      <c r="F295" s="12">
        <v>25</v>
      </c>
      <c r="G295" s="13" t="s">
        <v>261</v>
      </c>
      <c r="H295" s="11">
        <v>14</v>
      </c>
      <c r="I295" s="11">
        <v>11</v>
      </c>
      <c r="J295" s="11">
        <v>25</v>
      </c>
      <c r="K295" s="14">
        <v>53224.13</v>
      </c>
      <c r="L295" s="2"/>
      <c r="M295">
        <f t="shared" si="3"/>
        <v>33</v>
      </c>
    </row>
    <row r="296" spans="1:13" ht="51.75" customHeight="1" x14ac:dyDescent="0.25">
      <c r="A296" s="9">
        <v>291</v>
      </c>
      <c r="B296" s="10" t="s">
        <v>239</v>
      </c>
      <c r="C296" s="11" t="s">
        <v>7</v>
      </c>
      <c r="D296" s="11" t="s">
        <v>8</v>
      </c>
      <c r="E296" s="10" t="s">
        <v>480</v>
      </c>
      <c r="F296" s="12">
        <v>30</v>
      </c>
      <c r="G296" s="13" t="s">
        <v>261</v>
      </c>
      <c r="H296" s="11">
        <v>15</v>
      </c>
      <c r="I296" s="11">
        <v>15</v>
      </c>
      <c r="J296" s="11">
        <v>30</v>
      </c>
      <c r="K296" s="14">
        <v>53224.13</v>
      </c>
      <c r="L296" s="2"/>
      <c r="M296">
        <f t="shared" si="3"/>
        <v>32</v>
      </c>
    </row>
    <row r="297" spans="1:13" ht="51.75" customHeight="1" x14ac:dyDescent="0.25">
      <c r="A297" s="9">
        <v>292</v>
      </c>
      <c r="B297" s="10" t="s">
        <v>240</v>
      </c>
      <c r="C297" s="11" t="s">
        <v>7</v>
      </c>
      <c r="D297" s="11" t="s">
        <v>8</v>
      </c>
      <c r="E297" s="10" t="s">
        <v>481</v>
      </c>
      <c r="F297" s="12">
        <v>91</v>
      </c>
      <c r="G297" s="13" t="s">
        <v>261</v>
      </c>
      <c r="H297" s="11">
        <v>37</v>
      </c>
      <c r="I297" s="11">
        <v>54</v>
      </c>
      <c r="J297" s="11">
        <v>91</v>
      </c>
      <c r="K297" s="14">
        <v>129258.6</v>
      </c>
      <c r="L297" s="2"/>
      <c r="M297">
        <f t="shared" si="3"/>
        <v>31</v>
      </c>
    </row>
    <row r="298" spans="1:13" ht="51.75" customHeight="1" x14ac:dyDescent="0.25">
      <c r="A298" s="9">
        <v>293</v>
      </c>
      <c r="B298" s="10" t="s">
        <v>241</v>
      </c>
      <c r="C298" s="11" t="s">
        <v>7</v>
      </c>
      <c r="D298" s="11" t="s">
        <v>8</v>
      </c>
      <c r="E298" s="10" t="s">
        <v>482</v>
      </c>
      <c r="F298" s="12">
        <v>48</v>
      </c>
      <c r="G298" s="13" t="s">
        <v>261</v>
      </c>
      <c r="H298" s="11">
        <v>21</v>
      </c>
      <c r="I298" s="11">
        <v>27</v>
      </c>
      <c r="J298" s="11">
        <v>48</v>
      </c>
      <c r="K298" s="14">
        <v>76034.47</v>
      </c>
      <c r="L298" s="2"/>
      <c r="M298">
        <f t="shared" si="3"/>
        <v>30</v>
      </c>
    </row>
    <row r="299" spans="1:13" ht="51.75" customHeight="1" x14ac:dyDescent="0.25">
      <c r="A299" s="9">
        <v>294</v>
      </c>
      <c r="B299" s="10" t="s">
        <v>242</v>
      </c>
      <c r="C299" s="11" t="s">
        <v>7</v>
      </c>
      <c r="D299" s="11" t="s">
        <v>8</v>
      </c>
      <c r="E299" s="10" t="s">
        <v>483</v>
      </c>
      <c r="F299" s="12">
        <v>19</v>
      </c>
      <c r="G299" s="13" t="s">
        <v>261</v>
      </c>
      <c r="H299" s="11">
        <v>9</v>
      </c>
      <c r="I299" s="11">
        <v>10</v>
      </c>
      <c r="J299" s="11">
        <v>19</v>
      </c>
      <c r="K299" s="14">
        <v>30413.79</v>
      </c>
      <c r="L299" s="2"/>
      <c r="M299">
        <f t="shared" si="3"/>
        <v>29</v>
      </c>
    </row>
    <row r="300" spans="1:13" ht="51.75" customHeight="1" x14ac:dyDescent="0.25">
      <c r="A300" s="9">
        <v>295</v>
      </c>
      <c r="B300" s="10" t="s">
        <v>243</v>
      </c>
      <c r="C300" s="11" t="s">
        <v>7</v>
      </c>
      <c r="D300" s="11" t="s">
        <v>8</v>
      </c>
      <c r="E300" s="10" t="s">
        <v>484</v>
      </c>
      <c r="F300" s="12">
        <v>31</v>
      </c>
      <c r="G300" s="13" t="s">
        <v>261</v>
      </c>
      <c r="H300" s="11">
        <v>13</v>
      </c>
      <c r="I300" s="11">
        <v>18</v>
      </c>
      <c r="J300" s="11">
        <v>31</v>
      </c>
      <c r="K300" s="14">
        <v>68431.02</v>
      </c>
      <c r="L300" s="2"/>
      <c r="M300">
        <f t="shared" si="3"/>
        <v>28</v>
      </c>
    </row>
    <row r="301" spans="1:13" ht="51.75" customHeight="1" x14ac:dyDescent="0.25">
      <c r="A301" s="9">
        <v>296</v>
      </c>
      <c r="B301" s="10" t="s">
        <v>244</v>
      </c>
      <c r="C301" s="11" t="s">
        <v>7</v>
      </c>
      <c r="D301" s="11" t="s">
        <v>8</v>
      </c>
      <c r="E301" s="10" t="s">
        <v>485</v>
      </c>
      <c r="F301" s="12">
        <v>19</v>
      </c>
      <c r="G301" s="13" t="s">
        <v>261</v>
      </c>
      <c r="H301" s="11">
        <v>8</v>
      </c>
      <c r="I301" s="11">
        <v>11</v>
      </c>
      <c r="J301" s="11">
        <v>19</v>
      </c>
      <c r="K301" s="14">
        <v>38017.24</v>
      </c>
      <c r="L301" s="2"/>
      <c r="M301">
        <f t="shared" si="3"/>
        <v>27</v>
      </c>
    </row>
    <row r="302" spans="1:13" ht="51.75" customHeight="1" x14ac:dyDescent="0.25">
      <c r="A302" s="9">
        <v>297</v>
      </c>
      <c r="B302" s="10" t="s">
        <v>245</v>
      </c>
      <c r="C302" s="11" t="s">
        <v>7</v>
      </c>
      <c r="D302" s="11" t="s">
        <v>8</v>
      </c>
      <c r="E302" s="10" t="s">
        <v>311</v>
      </c>
      <c r="F302" s="12">
        <v>38</v>
      </c>
      <c r="G302" s="13" t="s">
        <v>261</v>
      </c>
      <c r="H302" s="11">
        <v>17</v>
      </c>
      <c r="I302" s="11">
        <v>21</v>
      </c>
      <c r="J302" s="11">
        <v>38</v>
      </c>
      <c r="K302" s="14">
        <v>60827.58</v>
      </c>
      <c r="L302" s="2"/>
      <c r="M302">
        <f t="shared" si="3"/>
        <v>26</v>
      </c>
    </row>
    <row r="303" spans="1:13" ht="51.75" customHeight="1" x14ac:dyDescent="0.25">
      <c r="A303" s="9">
        <v>298</v>
      </c>
      <c r="B303" s="10" t="s">
        <v>246</v>
      </c>
      <c r="C303" s="11" t="s">
        <v>7</v>
      </c>
      <c r="D303" s="11" t="s">
        <v>8</v>
      </c>
      <c r="E303" s="10" t="s">
        <v>486</v>
      </c>
      <c r="F303" s="12">
        <v>61</v>
      </c>
      <c r="G303" s="13" t="s">
        <v>261</v>
      </c>
      <c r="H303" s="11">
        <v>32</v>
      </c>
      <c r="I303" s="11">
        <v>29</v>
      </c>
      <c r="J303" s="11">
        <v>61</v>
      </c>
      <c r="K303" s="14">
        <v>76034.47</v>
      </c>
      <c r="L303" s="2"/>
      <c r="M303">
        <f t="shared" si="3"/>
        <v>25</v>
      </c>
    </row>
    <row r="304" spans="1:13" ht="51.75" customHeight="1" x14ac:dyDescent="0.25">
      <c r="A304" s="9">
        <v>299</v>
      </c>
      <c r="B304" s="10" t="s">
        <v>247</v>
      </c>
      <c r="C304" s="11" t="s">
        <v>7</v>
      </c>
      <c r="D304" s="11" t="s">
        <v>8</v>
      </c>
      <c r="E304" s="10" t="s">
        <v>487</v>
      </c>
      <c r="F304" s="12">
        <v>102</v>
      </c>
      <c r="G304" s="13" t="s">
        <v>261</v>
      </c>
      <c r="H304" s="11">
        <v>49</v>
      </c>
      <c r="I304" s="11">
        <v>53</v>
      </c>
      <c r="J304" s="11">
        <v>102</v>
      </c>
      <c r="K304" s="14">
        <v>190086.18</v>
      </c>
      <c r="L304" s="2"/>
      <c r="M304">
        <f t="shared" si="3"/>
        <v>24</v>
      </c>
    </row>
    <row r="305" spans="1:13" ht="51.75" customHeight="1" x14ac:dyDescent="0.25">
      <c r="A305" s="9">
        <v>300</v>
      </c>
      <c r="B305" s="10" t="s">
        <v>248</v>
      </c>
      <c r="C305" s="11" t="s">
        <v>7</v>
      </c>
      <c r="D305" s="11" t="s">
        <v>8</v>
      </c>
      <c r="E305" s="10" t="s">
        <v>488</v>
      </c>
      <c r="F305" s="12">
        <v>55</v>
      </c>
      <c r="G305" s="13" t="s">
        <v>261</v>
      </c>
      <c r="H305" s="11">
        <v>22</v>
      </c>
      <c r="I305" s="11">
        <v>33</v>
      </c>
      <c r="J305" s="11">
        <v>55</v>
      </c>
      <c r="K305" s="14">
        <v>68431.02</v>
      </c>
      <c r="L305" s="2"/>
      <c r="M305">
        <f t="shared" si="3"/>
        <v>23</v>
      </c>
    </row>
    <row r="306" spans="1:13" ht="51.75" customHeight="1" x14ac:dyDescent="0.25">
      <c r="A306" s="9">
        <v>301</v>
      </c>
      <c r="B306" s="10" t="s">
        <v>249</v>
      </c>
      <c r="C306" s="11" t="s">
        <v>7</v>
      </c>
      <c r="D306" s="11" t="s">
        <v>8</v>
      </c>
      <c r="E306" s="10" t="s">
        <v>489</v>
      </c>
      <c r="F306" s="12">
        <v>21</v>
      </c>
      <c r="G306" s="13" t="s">
        <v>261</v>
      </c>
      <c r="H306" s="11">
        <v>11</v>
      </c>
      <c r="I306" s="11">
        <v>10</v>
      </c>
      <c r="J306" s="11">
        <v>21</v>
      </c>
      <c r="K306" s="14">
        <v>30413.79</v>
      </c>
      <c r="L306" s="2"/>
      <c r="M306">
        <f t="shared" si="3"/>
        <v>22</v>
      </c>
    </row>
    <row r="307" spans="1:13" ht="51.75" customHeight="1" x14ac:dyDescent="0.25">
      <c r="A307" s="9">
        <v>302</v>
      </c>
      <c r="B307" s="10" t="s">
        <v>250</v>
      </c>
      <c r="C307" s="11" t="s">
        <v>7</v>
      </c>
      <c r="D307" s="11" t="s">
        <v>8</v>
      </c>
      <c r="E307" s="10" t="s">
        <v>490</v>
      </c>
      <c r="F307" s="12">
        <v>17</v>
      </c>
      <c r="G307" s="13" t="s">
        <v>261</v>
      </c>
      <c r="H307" s="11">
        <v>7</v>
      </c>
      <c r="I307" s="11">
        <v>10</v>
      </c>
      <c r="J307" s="11">
        <v>17</v>
      </c>
      <c r="K307" s="14">
        <v>38017.24</v>
      </c>
      <c r="L307" s="2"/>
      <c r="M307">
        <f t="shared" si="3"/>
        <v>21</v>
      </c>
    </row>
    <row r="308" spans="1:13" ht="51.75" customHeight="1" x14ac:dyDescent="0.25">
      <c r="A308" s="9">
        <v>303</v>
      </c>
      <c r="B308" s="10" t="s">
        <v>251</v>
      </c>
      <c r="C308" s="11" t="s">
        <v>7</v>
      </c>
      <c r="D308" s="11" t="s">
        <v>8</v>
      </c>
      <c r="E308" s="10" t="s">
        <v>491</v>
      </c>
      <c r="F308" s="12">
        <v>27</v>
      </c>
      <c r="G308" s="13" t="s">
        <v>261</v>
      </c>
      <c r="H308" s="11">
        <v>16</v>
      </c>
      <c r="I308" s="11">
        <v>11</v>
      </c>
      <c r="J308" s="11">
        <v>27</v>
      </c>
      <c r="K308" s="14">
        <v>38017.24</v>
      </c>
      <c r="L308" s="2"/>
      <c r="M308">
        <f t="shared" si="3"/>
        <v>20</v>
      </c>
    </row>
    <row r="309" spans="1:13" ht="51.75" customHeight="1" x14ac:dyDescent="0.25">
      <c r="A309" s="9">
        <v>304</v>
      </c>
      <c r="B309" s="10" t="s">
        <v>252</v>
      </c>
      <c r="C309" s="11" t="s">
        <v>7</v>
      </c>
      <c r="D309" s="11" t="s">
        <v>8</v>
      </c>
      <c r="E309" s="10" t="s">
        <v>371</v>
      </c>
      <c r="F309" s="12">
        <v>16</v>
      </c>
      <c r="G309" s="13" t="s">
        <v>261</v>
      </c>
      <c r="H309" s="11">
        <v>9</v>
      </c>
      <c r="I309" s="11">
        <v>7</v>
      </c>
      <c r="J309" s="11">
        <v>16</v>
      </c>
      <c r="K309" s="14">
        <v>22810.34</v>
      </c>
      <c r="L309" s="2"/>
      <c r="M309">
        <f t="shared" si="3"/>
        <v>19</v>
      </c>
    </row>
    <row r="310" spans="1:13" ht="51.75" customHeight="1" x14ac:dyDescent="0.25">
      <c r="A310" s="9">
        <v>305</v>
      </c>
      <c r="B310" s="10" t="s">
        <v>253</v>
      </c>
      <c r="C310" s="11" t="s">
        <v>7</v>
      </c>
      <c r="D310" s="11" t="s">
        <v>8</v>
      </c>
      <c r="E310" s="10" t="s">
        <v>492</v>
      </c>
      <c r="F310" s="12">
        <v>5</v>
      </c>
      <c r="G310" s="13" t="s">
        <v>261</v>
      </c>
      <c r="H310" s="11">
        <v>3</v>
      </c>
      <c r="I310" s="11">
        <v>2</v>
      </c>
      <c r="J310" s="11">
        <v>5</v>
      </c>
      <c r="K310" s="14">
        <v>7603.75</v>
      </c>
      <c r="L310" s="2"/>
      <c r="M310">
        <f t="shared" si="3"/>
        <v>18</v>
      </c>
    </row>
    <row r="311" spans="1:13" ht="51.75" customHeight="1" x14ac:dyDescent="0.25">
      <c r="A311" s="9">
        <v>306</v>
      </c>
      <c r="B311" s="10" t="s">
        <v>617</v>
      </c>
      <c r="C311" s="11" t="s">
        <v>7</v>
      </c>
      <c r="D311" s="11" t="s">
        <v>8</v>
      </c>
      <c r="E311" s="10" t="s">
        <v>24</v>
      </c>
      <c r="F311" s="12">
        <v>4910</v>
      </c>
      <c r="G311" s="13" t="s">
        <v>18</v>
      </c>
      <c r="H311" s="11">
        <v>139</v>
      </c>
      <c r="I311" s="11">
        <v>149</v>
      </c>
      <c r="J311" s="11">
        <v>288</v>
      </c>
      <c r="K311" s="14">
        <v>1483674.52</v>
      </c>
      <c r="L311" s="2"/>
      <c r="M311">
        <f t="shared" si="3"/>
        <v>17</v>
      </c>
    </row>
    <row r="312" spans="1:13" ht="51.75" customHeight="1" x14ac:dyDescent="0.25">
      <c r="A312" s="9">
        <v>307</v>
      </c>
      <c r="B312" s="10" t="s">
        <v>618</v>
      </c>
      <c r="C312" s="11" t="s">
        <v>7</v>
      </c>
      <c r="D312" s="11" t="s">
        <v>8</v>
      </c>
      <c r="E312" s="10" t="s">
        <v>25</v>
      </c>
      <c r="F312" s="12">
        <v>440</v>
      </c>
      <c r="G312" s="13" t="s">
        <v>511</v>
      </c>
      <c r="H312" s="11">
        <v>65</v>
      </c>
      <c r="I312" s="11">
        <v>68</v>
      </c>
      <c r="J312" s="11">
        <v>133</v>
      </c>
      <c r="K312" s="14">
        <v>313432.1825</v>
      </c>
      <c r="L312" s="2"/>
      <c r="M312">
        <f t="shared" si="3"/>
        <v>16</v>
      </c>
    </row>
    <row r="313" spans="1:13" ht="51.75" customHeight="1" x14ac:dyDescent="0.25">
      <c r="A313" s="9">
        <v>308</v>
      </c>
      <c r="B313" s="10" t="s">
        <v>619</v>
      </c>
      <c r="C313" s="11" t="s">
        <v>7</v>
      </c>
      <c r="D313" s="11" t="s">
        <v>8</v>
      </c>
      <c r="E313" s="10" t="s">
        <v>265</v>
      </c>
      <c r="F313" s="12">
        <v>2070</v>
      </c>
      <c r="G313" s="13" t="s">
        <v>18</v>
      </c>
      <c r="H313" s="11">
        <v>120</v>
      </c>
      <c r="I313" s="11">
        <v>130</v>
      </c>
      <c r="J313" s="11">
        <v>250</v>
      </c>
      <c r="K313" s="14">
        <v>1372111.3574999999</v>
      </c>
      <c r="L313" s="2"/>
      <c r="M313">
        <f t="shared" si="3"/>
        <v>15</v>
      </c>
    </row>
    <row r="314" spans="1:13" ht="51.75" customHeight="1" x14ac:dyDescent="0.25">
      <c r="A314" s="9">
        <v>309</v>
      </c>
      <c r="B314" s="10" t="s">
        <v>620</v>
      </c>
      <c r="C314" s="11" t="s">
        <v>7</v>
      </c>
      <c r="D314" s="11" t="s">
        <v>8</v>
      </c>
      <c r="E314" s="10" t="s">
        <v>27</v>
      </c>
      <c r="F314" s="12">
        <v>1733</v>
      </c>
      <c r="G314" s="13" t="s">
        <v>18</v>
      </c>
      <c r="H314" s="11">
        <v>341</v>
      </c>
      <c r="I314" s="11">
        <v>369</v>
      </c>
      <c r="J314" s="11">
        <v>710</v>
      </c>
      <c r="K314" s="14">
        <v>1091908.3500000001</v>
      </c>
      <c r="L314" s="2"/>
      <c r="M314">
        <f t="shared" si="3"/>
        <v>14</v>
      </c>
    </row>
    <row r="315" spans="1:13" ht="51.75" customHeight="1" x14ac:dyDescent="0.25">
      <c r="A315" s="9">
        <v>310</v>
      </c>
      <c r="B315" s="10" t="s">
        <v>512</v>
      </c>
      <c r="C315" s="11" t="s">
        <v>7</v>
      </c>
      <c r="D315" s="11" t="s">
        <v>8</v>
      </c>
      <c r="E315" s="10" t="s">
        <v>513</v>
      </c>
      <c r="F315" s="12">
        <v>10043</v>
      </c>
      <c r="G315" s="13" t="s">
        <v>264</v>
      </c>
      <c r="H315" s="11">
        <v>432</v>
      </c>
      <c r="I315" s="11">
        <v>468</v>
      </c>
      <c r="J315" s="11">
        <v>900</v>
      </c>
      <c r="K315" s="14">
        <v>4936946.4050000003</v>
      </c>
      <c r="L315" s="2"/>
      <c r="M315">
        <f t="shared" si="3"/>
        <v>13</v>
      </c>
    </row>
    <row r="316" spans="1:13" ht="51.75" customHeight="1" x14ac:dyDescent="0.25">
      <c r="A316" s="9">
        <v>311</v>
      </c>
      <c r="B316" s="10" t="s">
        <v>621</v>
      </c>
      <c r="C316" s="11" t="s">
        <v>7</v>
      </c>
      <c r="D316" s="11" t="s">
        <v>8</v>
      </c>
      <c r="E316" s="10" t="s">
        <v>23</v>
      </c>
      <c r="F316" s="12">
        <v>810</v>
      </c>
      <c r="G316" s="13" t="s">
        <v>511</v>
      </c>
      <c r="H316" s="11">
        <v>125</v>
      </c>
      <c r="I316" s="11">
        <v>162</v>
      </c>
      <c r="J316" s="11">
        <v>287</v>
      </c>
      <c r="K316" s="14">
        <v>388331.08250000002</v>
      </c>
      <c r="L316" s="2"/>
      <c r="M316">
        <f t="shared" si="3"/>
        <v>12</v>
      </c>
    </row>
    <row r="317" spans="1:13" ht="51.75" customHeight="1" x14ac:dyDescent="0.25">
      <c r="A317" s="9">
        <v>312</v>
      </c>
      <c r="B317" s="10" t="s">
        <v>622</v>
      </c>
      <c r="C317" s="11" t="s">
        <v>7</v>
      </c>
      <c r="D317" s="11" t="s">
        <v>8</v>
      </c>
      <c r="E317" s="10" t="s">
        <v>518</v>
      </c>
      <c r="F317" s="12">
        <v>3591</v>
      </c>
      <c r="G317" s="13" t="s">
        <v>264</v>
      </c>
      <c r="H317" s="11">
        <v>84</v>
      </c>
      <c r="I317" s="11">
        <v>91</v>
      </c>
      <c r="J317" s="11">
        <v>175</v>
      </c>
      <c r="K317" s="14">
        <v>1619613.6324999998</v>
      </c>
      <c r="L317" s="2"/>
      <c r="M317">
        <f t="shared" si="3"/>
        <v>11</v>
      </c>
    </row>
    <row r="318" spans="1:13" ht="51.75" customHeight="1" x14ac:dyDescent="0.25">
      <c r="A318" s="9">
        <v>313</v>
      </c>
      <c r="B318" s="10" t="s">
        <v>526</v>
      </c>
      <c r="C318" s="11" t="s">
        <v>7</v>
      </c>
      <c r="D318" s="11" t="s">
        <v>8</v>
      </c>
      <c r="E318" s="10" t="s">
        <v>525</v>
      </c>
      <c r="F318" s="12">
        <v>2100</v>
      </c>
      <c r="G318" s="13" t="s">
        <v>18</v>
      </c>
      <c r="H318" s="11">
        <v>100</v>
      </c>
      <c r="I318" s="11">
        <v>100</v>
      </c>
      <c r="J318" s="11">
        <v>200</v>
      </c>
      <c r="K318" s="14">
        <v>150682.84</v>
      </c>
      <c r="L318" s="2"/>
      <c r="M318">
        <f t="shared" si="3"/>
        <v>10</v>
      </c>
    </row>
    <row r="319" spans="1:13" ht="51.75" customHeight="1" x14ac:dyDescent="0.25">
      <c r="A319" s="9">
        <v>314</v>
      </c>
      <c r="B319" s="10" t="s">
        <v>524</v>
      </c>
      <c r="C319" s="11" t="s">
        <v>7</v>
      </c>
      <c r="D319" s="11" t="s">
        <v>8</v>
      </c>
      <c r="E319" s="10" t="s">
        <v>525</v>
      </c>
      <c r="F319" s="12">
        <v>2940</v>
      </c>
      <c r="G319" s="13" t="s">
        <v>18</v>
      </c>
      <c r="H319" s="11">
        <v>100</v>
      </c>
      <c r="I319" s="11">
        <v>100</v>
      </c>
      <c r="J319" s="11">
        <v>200</v>
      </c>
      <c r="K319" s="14">
        <v>316433.96000000002</v>
      </c>
      <c r="L319" s="2"/>
      <c r="M319">
        <f t="shared" si="3"/>
        <v>9</v>
      </c>
    </row>
    <row r="320" spans="1:13" ht="51.75" customHeight="1" x14ac:dyDescent="0.25">
      <c r="A320" s="9">
        <v>315</v>
      </c>
      <c r="B320" s="10" t="s">
        <v>527</v>
      </c>
      <c r="C320" s="11" t="s">
        <v>7</v>
      </c>
      <c r="D320" s="11" t="s">
        <v>8</v>
      </c>
      <c r="E320" s="10" t="s">
        <v>528</v>
      </c>
      <c r="F320" s="12">
        <v>5610</v>
      </c>
      <c r="G320" s="13" t="s">
        <v>18</v>
      </c>
      <c r="H320" s="11">
        <v>200</v>
      </c>
      <c r="I320" s="11">
        <v>200</v>
      </c>
      <c r="J320" s="11">
        <v>400</v>
      </c>
      <c r="K320" s="14">
        <v>845330.73</v>
      </c>
      <c r="L320" s="2"/>
      <c r="M320">
        <f t="shared" si="3"/>
        <v>8</v>
      </c>
    </row>
    <row r="321" spans="1:13" ht="51.75" customHeight="1" x14ac:dyDescent="0.25">
      <c r="A321" s="9">
        <v>316</v>
      </c>
      <c r="B321" s="10" t="s">
        <v>535</v>
      </c>
      <c r="C321" s="11" t="s">
        <v>7</v>
      </c>
      <c r="D321" s="11" t="s">
        <v>8</v>
      </c>
      <c r="E321" s="10" t="s">
        <v>536</v>
      </c>
      <c r="F321" s="12">
        <v>613</v>
      </c>
      <c r="G321" s="13" t="s">
        <v>18</v>
      </c>
      <c r="H321" s="11">
        <v>5</v>
      </c>
      <c r="I321" s="11">
        <v>2</v>
      </c>
      <c r="J321" s="11">
        <v>7</v>
      </c>
      <c r="K321" s="14">
        <v>69314.11</v>
      </c>
      <c r="L321" s="2"/>
      <c r="M321">
        <f t="shared" si="3"/>
        <v>7</v>
      </c>
    </row>
    <row r="322" spans="1:13" ht="51.75" customHeight="1" x14ac:dyDescent="0.25">
      <c r="A322" s="9">
        <v>317</v>
      </c>
      <c r="B322" s="10" t="s">
        <v>529</v>
      </c>
      <c r="C322" s="11" t="s">
        <v>7</v>
      </c>
      <c r="D322" s="11" t="s">
        <v>8</v>
      </c>
      <c r="E322" s="10" t="s">
        <v>530</v>
      </c>
      <c r="F322" s="12">
        <v>2944</v>
      </c>
      <c r="G322" s="13" t="s">
        <v>18</v>
      </c>
      <c r="H322" s="11">
        <v>50</v>
      </c>
      <c r="I322" s="11">
        <v>50</v>
      </c>
      <c r="J322" s="11">
        <v>100</v>
      </c>
      <c r="K322" s="14">
        <v>443007.55</v>
      </c>
      <c r="L322" s="2"/>
      <c r="M322">
        <f t="shared" si="3"/>
        <v>6</v>
      </c>
    </row>
    <row r="323" spans="1:13" ht="51.75" customHeight="1" x14ac:dyDescent="0.25">
      <c r="A323" s="9">
        <v>318</v>
      </c>
      <c r="B323" s="10" t="s">
        <v>537</v>
      </c>
      <c r="C323" s="11" t="s">
        <v>7</v>
      </c>
      <c r="D323" s="11" t="s">
        <v>8</v>
      </c>
      <c r="E323" s="10" t="s">
        <v>538</v>
      </c>
      <c r="F323" s="12">
        <v>2950</v>
      </c>
      <c r="G323" s="13" t="s">
        <v>18</v>
      </c>
      <c r="H323" s="11">
        <v>21</v>
      </c>
      <c r="I323" s="11">
        <v>20</v>
      </c>
      <c r="J323" s="11">
        <v>41</v>
      </c>
      <c r="K323" s="14">
        <v>295338.37</v>
      </c>
      <c r="L323" s="2"/>
      <c r="M323">
        <f t="shared" si="3"/>
        <v>5</v>
      </c>
    </row>
    <row r="324" spans="1:13" ht="51.75" customHeight="1" x14ac:dyDescent="0.25">
      <c r="A324" s="9">
        <v>319</v>
      </c>
      <c r="B324" s="10" t="s">
        <v>531</v>
      </c>
      <c r="C324" s="11" t="s">
        <v>7</v>
      </c>
      <c r="D324" s="11" t="s">
        <v>8</v>
      </c>
      <c r="E324" s="10" t="s">
        <v>532</v>
      </c>
      <c r="F324" s="12">
        <v>1230</v>
      </c>
      <c r="G324" s="13" t="s">
        <v>18</v>
      </c>
      <c r="H324" s="11">
        <v>50</v>
      </c>
      <c r="I324" s="11">
        <v>50</v>
      </c>
      <c r="J324" s="11">
        <v>100</v>
      </c>
      <c r="K324" s="14">
        <v>185339.89</v>
      </c>
      <c r="L324" s="2"/>
      <c r="M324">
        <f t="shared" si="3"/>
        <v>4</v>
      </c>
    </row>
    <row r="325" spans="1:13" ht="51.75" customHeight="1" x14ac:dyDescent="0.25">
      <c r="A325" s="9">
        <v>320</v>
      </c>
      <c r="B325" s="10" t="s">
        <v>539</v>
      </c>
      <c r="C325" s="11" t="s">
        <v>7</v>
      </c>
      <c r="D325" s="11" t="s">
        <v>8</v>
      </c>
      <c r="E325" s="10" t="s">
        <v>540</v>
      </c>
      <c r="F325" s="12">
        <v>1310</v>
      </c>
      <c r="G325" s="13" t="s">
        <v>18</v>
      </c>
      <c r="H325" s="11">
        <v>18</v>
      </c>
      <c r="I325" s="11">
        <v>9</v>
      </c>
      <c r="J325" s="11">
        <v>27</v>
      </c>
      <c r="K325" s="14">
        <v>197394.52</v>
      </c>
      <c r="L325" s="2"/>
      <c r="M325">
        <f t="shared" si="3"/>
        <v>3</v>
      </c>
    </row>
    <row r="326" spans="1:13" ht="51.75" customHeight="1" x14ac:dyDescent="0.25">
      <c r="A326" s="9">
        <v>321</v>
      </c>
      <c r="B326" s="10" t="s">
        <v>533</v>
      </c>
      <c r="C326" s="11" t="s">
        <v>7</v>
      </c>
      <c r="D326" s="11" t="s">
        <v>8</v>
      </c>
      <c r="E326" s="10" t="s">
        <v>534</v>
      </c>
      <c r="F326" s="12">
        <v>1102</v>
      </c>
      <c r="G326" s="13" t="s">
        <v>18</v>
      </c>
      <c r="H326" s="11">
        <v>22</v>
      </c>
      <c r="I326" s="11">
        <v>20</v>
      </c>
      <c r="J326" s="11">
        <v>42</v>
      </c>
      <c r="K326" s="14">
        <v>147669.18</v>
      </c>
      <c r="L326" s="2"/>
      <c r="M326">
        <f t="shared" si="3"/>
        <v>2</v>
      </c>
    </row>
    <row r="327" spans="1:13" ht="51.75" customHeight="1" x14ac:dyDescent="0.25">
      <c r="A327" s="9">
        <v>322</v>
      </c>
      <c r="B327" s="10" t="s">
        <v>541</v>
      </c>
      <c r="C327" s="11" t="s">
        <v>7</v>
      </c>
      <c r="D327" s="11" t="s">
        <v>8</v>
      </c>
      <c r="E327" s="10" t="s">
        <v>542</v>
      </c>
      <c r="F327" s="12">
        <v>1720</v>
      </c>
      <c r="G327" s="13" t="s">
        <v>18</v>
      </c>
      <c r="H327" s="11">
        <v>25</v>
      </c>
      <c r="I327" s="11">
        <v>21</v>
      </c>
      <c r="J327" s="11">
        <v>46</v>
      </c>
      <c r="K327" s="14">
        <v>183833.06</v>
      </c>
      <c r="L327" s="2"/>
      <c r="M327">
        <f t="shared" ref="M327" si="4">323-A327</f>
        <v>1</v>
      </c>
    </row>
    <row r="328" spans="1:13" ht="51.75" customHeight="1" x14ac:dyDescent="0.25">
      <c r="A328" s="9">
        <v>323</v>
      </c>
      <c r="B328" s="10" t="s">
        <v>543</v>
      </c>
      <c r="C328" s="11" t="s">
        <v>7</v>
      </c>
      <c r="D328" s="11" t="s">
        <v>8</v>
      </c>
      <c r="E328" s="10" t="s">
        <v>544</v>
      </c>
      <c r="F328" s="12">
        <v>1210</v>
      </c>
      <c r="G328" s="13" t="s">
        <v>18</v>
      </c>
      <c r="H328" s="11">
        <v>15</v>
      </c>
      <c r="I328" s="11">
        <v>12</v>
      </c>
      <c r="J328" s="11">
        <v>27</v>
      </c>
      <c r="K328" s="14">
        <v>106984.82</v>
      </c>
      <c r="L328" s="2"/>
    </row>
    <row r="329" spans="1:13" ht="51.75" customHeight="1" x14ac:dyDescent="0.25">
      <c r="A329" s="9">
        <v>324</v>
      </c>
      <c r="B329" s="10" t="s">
        <v>545</v>
      </c>
      <c r="C329" s="11" t="s">
        <v>7</v>
      </c>
      <c r="D329" s="11" t="s">
        <v>8</v>
      </c>
      <c r="E329" s="10" t="s">
        <v>546</v>
      </c>
      <c r="F329" s="12">
        <v>1760</v>
      </c>
      <c r="G329" s="13" t="s">
        <v>18</v>
      </c>
      <c r="H329" s="11">
        <v>19</v>
      </c>
      <c r="I329" s="11">
        <v>21</v>
      </c>
      <c r="J329" s="11">
        <v>40</v>
      </c>
      <c r="K329" s="14">
        <v>203192.61</v>
      </c>
      <c r="L329" s="2"/>
    </row>
    <row r="330" spans="1:13" ht="41.25" customHeight="1" x14ac:dyDescent="0.25"/>
  </sheetData>
  <mergeCells count="3">
    <mergeCell ref="B1:I1"/>
    <mergeCell ref="B2:I2"/>
    <mergeCell ref="C4:E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FAISM BENEFICIARIOS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Luna</dc:creator>
  <cp:lastModifiedBy>Fany</cp:lastModifiedBy>
  <dcterms:created xsi:type="dcterms:W3CDTF">2020-10-27T16:29:44Z</dcterms:created>
  <dcterms:modified xsi:type="dcterms:W3CDTF">2022-02-04T14:45:26Z</dcterms:modified>
</cp:coreProperties>
</file>