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4" i="1" s="1"/>
  <c r="K16" i="1"/>
  <c r="K15" i="1"/>
  <c r="J14" i="1"/>
  <c r="I14" i="1"/>
  <c r="H14" i="1"/>
  <c r="G14" i="1"/>
  <c r="E14" i="1"/>
  <c r="K12" i="1"/>
  <c r="K11" i="1"/>
  <c r="K10" i="1"/>
  <c r="K9" i="1"/>
  <c r="K8" i="1" s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<sst xmlns="http://schemas.openxmlformats.org/spreadsheetml/2006/main" count="25" uniqueCount="24">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</sst>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wrapText="1"/>
    </xf>
    <xf numFmtId="0" fontId="2" fillId="0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164" fontId="0" fillId="0" borderId="8" xfId="0" applyNumberForma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>
      <alignment horizontal="left" vertical="center" wrapText="1"/>
    </xf>
    <xf numFmtId="16" fontId="0" fillId="0" borderId="8" xfId="0" applyNumberForma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1</xdr:row>
      <xdr:rowOff>66675</xdr:rowOff>
    </xdr:from>
    <xdr:to>
      <xdr:col>1</xdr:col>
      <xdr:colOff>1028700</xdr:colOff>
      <xdr:row>4</xdr:row>
      <xdr:rowOff>123825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1C13DBD-F4BD-465D-BC30-33E12C48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3337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0361_IDF_MCYA_PLE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  <row r="18">
          <cell r="D18" t="str">
            <v>Monto pagado de la inversión al 30 de septiembre de 2021 (k)</v>
          </cell>
          <cell r="E18" t="str">
            <v>Monto pagado de la inversión actualizado al 30 de septiembre de 2021 (l)</v>
          </cell>
          <cell r="F18" t="str">
            <v>Saldo pendiente por pagar de la inversión al 30 de septiembre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G22" sqref="G22"/>
    </sheetView>
  </sheetViews>
  <sheetFormatPr baseColWidth="10" defaultRowHeight="15" x14ac:dyDescent="0.25"/>
  <cols>
    <col min="1" max="1" width="27.85546875" style="16" customWidth="1"/>
    <col min="2" max="2" width="25.5703125" style="16" customWidth="1"/>
    <col min="3" max="3" width="23.42578125" style="16" customWidth="1"/>
    <col min="4" max="4" width="23.28515625" style="16" customWidth="1"/>
    <col min="5" max="5" width="18.42578125" style="16" customWidth="1"/>
    <col min="6" max="6" width="15.28515625" style="16" customWidth="1"/>
    <col min="7" max="7" width="21.140625" style="16" customWidth="1"/>
    <col min="8" max="8" width="29.28515625" style="16" customWidth="1"/>
    <col min="9" max="9" width="24.85546875" style="16" customWidth="1"/>
    <col min="10" max="10" width="24.5703125" style="16" customWidth="1"/>
    <col min="11" max="11" width="45.28515625" style="16" customWidth="1"/>
  </cols>
  <sheetData>
    <row r="1" spans="1:11" ht="2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7" t="str">
        <f>ENTE_PUBLICO_A</f>
        <v>INSTITUTO MUNICIPAL DE INVESTIGACION, PLANEACION Y ESTADISTICA PARA EL MUNICIPIO DE CELAYA, GTO., Gobierno del Estado de Guanajuato (a)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x14ac:dyDescent="0.25">
      <c r="A4" s="23" t="str">
        <f>TRIMESTRE</f>
        <v>Del 1 de enero al 30 de septiembre de 2021 (b)</v>
      </c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11" x14ac:dyDescent="0.25">
      <c r="A5" s="20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ht="66" customHeight="1" x14ac:dyDescent="0.25">
      <c r="A6" s="26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7" t="str">
        <f>MONTO1</f>
        <v>Monto pagado de la inversión al 30 de septiembre de 2021 (k)</v>
      </c>
      <c r="J6" s="27" t="str">
        <f>MONTO2</f>
        <v>Monto pagado de la inversión actualizado al 30 de septiembre de 2021 (l)</v>
      </c>
      <c r="K6" s="27" t="str">
        <f>SALDO_PENDIENTE</f>
        <v>Saldo pendiente por pagar de la inversión al 30 de septiembre de 2021 (m = g – l)</v>
      </c>
    </row>
    <row r="7" spans="1:1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30" x14ac:dyDescent="0.25">
      <c r="A8" s="5" t="s">
        <v>11</v>
      </c>
      <c r="B8" s="6"/>
      <c r="C8" s="6"/>
      <c r="D8" s="6"/>
      <c r="E8" s="7">
        <f>SUM(E9:APP_FIN_04)</f>
        <v>0</v>
      </c>
      <c r="F8" s="6"/>
      <c r="G8" s="7">
        <f>SUM(G9:APP_FIN_06)</f>
        <v>0</v>
      </c>
      <c r="H8" s="7">
        <f>SUM(H9:APP_FIN_07)</f>
        <v>0</v>
      </c>
      <c r="I8" s="7">
        <f>SUM(I9:APP_FIN_08)</f>
        <v>0</v>
      </c>
      <c r="J8" s="7">
        <f>SUM(J9:APP_FIN_09)</f>
        <v>0</v>
      </c>
      <c r="K8" s="7">
        <f>SUM(K9:APP_FIN_10)</f>
        <v>0</v>
      </c>
    </row>
    <row r="9" spans="1:11" x14ac:dyDescent="0.25">
      <c r="A9" s="8" t="s">
        <v>12</v>
      </c>
      <c r="B9" s="9"/>
      <c r="C9" s="9"/>
      <c r="D9" s="9"/>
      <c r="E9" s="10"/>
      <c r="F9" s="10"/>
      <c r="G9" s="10"/>
      <c r="H9" s="10"/>
      <c r="I9" s="10"/>
      <c r="J9" s="10"/>
      <c r="K9" s="10">
        <f>E9-J9</f>
        <v>0</v>
      </c>
    </row>
    <row r="10" spans="1:11" x14ac:dyDescent="0.25">
      <c r="A10" s="8" t="s">
        <v>13</v>
      </c>
      <c r="B10" s="9"/>
      <c r="C10" s="9"/>
      <c r="D10" s="9"/>
      <c r="E10" s="10"/>
      <c r="F10" s="10"/>
      <c r="G10" s="10"/>
      <c r="H10" s="10"/>
      <c r="I10" s="10"/>
      <c r="J10" s="10"/>
      <c r="K10" s="10">
        <f>E10-J10</f>
        <v>0</v>
      </c>
    </row>
    <row r="11" spans="1:11" x14ac:dyDescent="0.25">
      <c r="A11" s="8" t="s">
        <v>14</v>
      </c>
      <c r="B11" s="9"/>
      <c r="C11" s="9"/>
      <c r="D11" s="9"/>
      <c r="E11" s="10"/>
      <c r="F11" s="10"/>
      <c r="G11" s="10"/>
      <c r="H11" s="10"/>
      <c r="I11" s="10"/>
      <c r="J11" s="10"/>
      <c r="K11" s="10">
        <f>E11-J11</f>
        <v>0</v>
      </c>
    </row>
    <row r="12" spans="1:11" x14ac:dyDescent="0.25">
      <c r="A12" s="8" t="s">
        <v>15</v>
      </c>
      <c r="B12" s="9"/>
      <c r="C12" s="9"/>
      <c r="D12" s="9"/>
      <c r="E12" s="10"/>
      <c r="F12" s="10"/>
      <c r="G12" s="10"/>
      <c r="H12" s="10"/>
      <c r="I12" s="10"/>
      <c r="J12" s="10"/>
      <c r="K12" s="10">
        <f>E12-J12</f>
        <v>0</v>
      </c>
    </row>
    <row r="13" spans="1:11" x14ac:dyDescent="0.25">
      <c r="A13" s="11" t="s">
        <v>16</v>
      </c>
      <c r="B13" s="12"/>
      <c r="C13" s="12"/>
      <c r="D13" s="12"/>
      <c r="E13" s="13"/>
      <c r="F13" s="13"/>
      <c r="G13" s="13"/>
      <c r="H13" s="13"/>
      <c r="I13" s="13"/>
      <c r="J13" s="13"/>
      <c r="K13" s="13"/>
    </row>
    <row r="14" spans="1:11" ht="30" x14ac:dyDescent="0.25">
      <c r="A14" s="5" t="s">
        <v>17</v>
      </c>
      <c r="B14" s="6"/>
      <c r="C14" s="6"/>
      <c r="D14" s="6"/>
      <c r="E14" s="7">
        <f>SUM(E15:OTROS_FIN_04)</f>
        <v>0</v>
      </c>
      <c r="F14" s="6"/>
      <c r="G14" s="7">
        <f>SUM(G15:OTROS_FIN_06)</f>
        <v>0</v>
      </c>
      <c r="H14" s="7">
        <f>SUM(H15:OTROS_FIN_07)</f>
        <v>0</v>
      </c>
      <c r="I14" s="7">
        <f>SUM(I15:OTROS_FIN_08)</f>
        <v>0</v>
      </c>
      <c r="J14" s="7">
        <f>SUM(J15:OTROS_FIN_09)</f>
        <v>0</v>
      </c>
      <c r="K14" s="7">
        <f>SUM(K15:OTROS_FIN_10)</f>
        <v>0</v>
      </c>
    </row>
    <row r="15" spans="1:11" x14ac:dyDescent="0.25">
      <c r="A15" s="8" t="s">
        <v>18</v>
      </c>
      <c r="B15" s="9"/>
      <c r="C15" s="9"/>
      <c r="D15" s="9"/>
      <c r="E15" s="10"/>
      <c r="F15" s="10"/>
      <c r="G15" s="10"/>
      <c r="H15" s="10"/>
      <c r="I15" s="10"/>
      <c r="J15" s="10"/>
      <c r="K15" s="10">
        <f>E15-J15</f>
        <v>0</v>
      </c>
    </row>
    <row r="16" spans="1:11" x14ac:dyDescent="0.25">
      <c r="A16" s="8" t="s">
        <v>19</v>
      </c>
      <c r="B16" s="9"/>
      <c r="C16" s="9"/>
      <c r="D16" s="9"/>
      <c r="E16" s="10"/>
      <c r="F16" s="10"/>
      <c r="G16" s="10"/>
      <c r="H16" s="10"/>
      <c r="I16" s="10"/>
      <c r="J16" s="10"/>
      <c r="K16" s="10">
        <f>E16-J16</f>
        <v>0</v>
      </c>
    </row>
    <row r="17" spans="1:11" x14ac:dyDescent="0.25">
      <c r="A17" s="8" t="s">
        <v>20</v>
      </c>
      <c r="B17" s="9"/>
      <c r="C17" s="9"/>
      <c r="D17" s="9"/>
      <c r="E17" s="10"/>
      <c r="F17" s="10"/>
      <c r="G17" s="10"/>
      <c r="H17" s="10"/>
      <c r="I17" s="10"/>
      <c r="J17" s="10"/>
      <c r="K17" s="10">
        <f>E17-J17</f>
        <v>0</v>
      </c>
    </row>
    <row r="18" spans="1:11" x14ac:dyDescent="0.25">
      <c r="A18" s="8" t="s">
        <v>21</v>
      </c>
      <c r="B18" s="9"/>
      <c r="C18" s="9"/>
      <c r="D18" s="9"/>
      <c r="E18" s="10"/>
      <c r="F18" s="10"/>
      <c r="G18" s="10"/>
      <c r="H18" s="10"/>
      <c r="I18" s="10"/>
      <c r="J18" s="10"/>
      <c r="K18" s="10">
        <f>E18-J18</f>
        <v>0</v>
      </c>
    </row>
    <row r="19" spans="1:11" x14ac:dyDescent="0.25">
      <c r="A19" s="11" t="s">
        <v>16</v>
      </c>
      <c r="B19" s="12"/>
      <c r="C19" s="12"/>
      <c r="D19" s="12"/>
      <c r="E19" s="13"/>
      <c r="F19" s="13"/>
      <c r="G19" s="13"/>
      <c r="H19" s="13"/>
      <c r="I19" s="13"/>
      <c r="J19" s="13"/>
      <c r="K19" s="13"/>
    </row>
    <row r="20" spans="1:11" ht="45" x14ac:dyDescent="0.25">
      <c r="A20" s="5" t="s">
        <v>22</v>
      </c>
      <c r="B20" s="6"/>
      <c r="C20" s="6"/>
      <c r="D20" s="6"/>
      <c r="E20" s="7">
        <f>APP_T4+OTROS_T4</f>
        <v>0</v>
      </c>
      <c r="F20" s="6"/>
      <c r="G20" s="7">
        <f>APP_T6+OTROS_T6</f>
        <v>0</v>
      </c>
      <c r="H20" s="7">
        <f>APP_T7+OTROS_T7</f>
        <v>0</v>
      </c>
      <c r="I20" s="7">
        <f>APP_T8+OTROS_T8</f>
        <v>0</v>
      </c>
      <c r="J20" s="7">
        <f>APP_T9+OTROS_T9</f>
        <v>0</v>
      </c>
      <c r="K20" s="7">
        <f>APP_T10+OTROS_T10</f>
        <v>0</v>
      </c>
    </row>
    <row r="21" spans="1:11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5" spans="1:11" x14ac:dyDescent="0.25">
      <c r="A25" s="28" t="s">
        <v>23</v>
      </c>
      <c r="B25" s="1"/>
      <c r="C25" s="1"/>
      <c r="D25" s="1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2021-10-08T16:44:46Z</dcterms:created>
  <dcterms:modified xsi:type="dcterms:W3CDTF">2021-10-08T16:46:35Z</dcterms:modified>
</cp:coreProperties>
</file>